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5"/>
  </bookViews>
  <sheets>
    <sheet name="1" sheetId="1" r:id="rId1"/>
    <sheet name="1 (2)" sheetId="2" r:id="rId2"/>
    <sheet name="2" sheetId="3" r:id="rId3"/>
    <sheet name="3" sheetId="4" r:id="rId4"/>
    <sheet name="3a" sheetId="5" r:id="rId5"/>
    <sheet name="Nr 4" sheetId="6" r:id="rId6"/>
    <sheet name="Nr 4a" sheetId="7" r:id="rId7"/>
    <sheet name="Nr 4b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prognoza długu" sheetId="22" r:id="rId22"/>
  </sheets>
  <definedNames>
    <definedName name="_xlnm.Print_Titles" localSheetId="21">'prognoza długu'!$1:$2</definedName>
  </definedNames>
  <calcPr fullCalcOnLoad="1"/>
</workbook>
</file>

<file path=xl/sharedStrings.xml><?xml version="1.0" encoding="utf-8"?>
<sst xmlns="http://schemas.openxmlformats.org/spreadsheetml/2006/main" count="573" uniqueCount="288">
  <si>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</si>
  <si>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</si>
  <si>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</si>
  <si>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</si>
  <si>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</si>
  <si>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</si>
  <si>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</si>
  <si>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</si>
  <si>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</si>
  <si>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</si>
  <si>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</si>
  <si>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</si>
  <si>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</si>
  <si>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</si>
  <si>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</si>
  <si>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</si>
  <si>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</si>
  <si>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</si>
  <si>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</si>
  <si>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</si>
  <si>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</si>
  <si>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</si>
  <si>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</si>
  <si>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</si>
  <si>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</si>
  <si>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</si>
  <si>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</si>
  <si>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</si>
  <si>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</si>
  <si>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</si>
  <si>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</si>
  <si>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</si>
  <si>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</si>
  <si>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</si>
  <si>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</si>
  <si>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</si>
  <si>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</si>
  <si>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</si>
  <si>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</si>
  <si>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</si>
  <si>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</si>
  <si>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</si>
  <si>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</si>
  <si>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</si>
  <si>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</si>
  <si>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</si>
  <si>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</si>
  <si>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</si>
  <si>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</si>
  <si>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2010 r.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</si>
  <si>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</si>
  <si>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</si>
  <si>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</si>
  <si>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</si>
  <si>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Dochody budżetu gminy na 2009 r.</t>
  </si>
  <si>
    <t>Wydatki budżetu gminy na  2009 r.</t>
  </si>
  <si>
    <t>Plan
na 2009 r.</t>
  </si>
  <si>
    <t>Wynagrodzenia i pochodne od wynagrodzeń</t>
  </si>
  <si>
    <t>Pozostałe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</si>
  <si>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</si>
  <si>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</si>
  <si>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</si>
  <si>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</si>
  <si>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</si>
  <si>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rok budżetowy 2009 (7+8+9+10)</t>
  </si>
  <si>
    <t>Zadania inwestycyjne roczne w 2009 r.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</si>
  <si>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</si>
  <si>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</si>
  <si>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</si>
  <si>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</si>
  <si>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</si>
  <si>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</si>
  <si>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</si>
  <si>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</si>
  <si>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</si>
  <si>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</si>
  <si>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</si>
  <si>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</si>
  <si>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</si>
  <si>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</si>
  <si>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</si>
  <si>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</si>
  <si>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</si>
  <si>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Projekt</t>
  </si>
  <si>
    <t>Okres realizacji zadania</t>
  </si>
  <si>
    <t>Przewidywane nakłady i źródła finansowania</t>
  </si>
  <si>
    <t>źródło</t>
  </si>
  <si>
    <t>kwota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</si>
  <si>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</si>
  <si>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</si>
  <si>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</si>
  <si>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</si>
  <si>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</si>
  <si>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</si>
  <si>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</si>
  <si>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</si>
  <si>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</si>
  <si>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</si>
  <si>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Razem 2010 - 2011</t>
  </si>
  <si>
    <t>Wydatki poniesione do 31.12.2008 r.</t>
  </si>
  <si>
    <t>Wydatki bieżące na programy i projekty realizowane ze środków pochodzących z budżetu Unii Europejskiej oraz innych źródeł zagranicznych, niepodlegających zwrotowi na 2009 rok</t>
  </si>
  <si>
    <t>Planowane wydatki budżetowe na realizację zadań programu w latach 2010 - 20……</t>
  </si>
  <si>
    <t>po 2011 roku</t>
  </si>
  <si>
    <t>Wydatki majątkowe na programy i projekty realizowane ze środków pochodzących z budżetu Unii Europejskiej oraz innych źródeł zagranicznych, niepodlegających zwrotowi na 2009 rok</t>
  </si>
  <si>
    <t>Dochody i wydatki związane z realizacją zadań z zakresu administracji rządowej i innych zadań zleconych odrębnymi ustawami w 2009 r.</t>
  </si>
  <si>
    <t>wynagrodzenia i pochodne od wynagrodzeń</t>
  </si>
  <si>
    <t>pozostałe</t>
  </si>
  <si>
    <t>Dochody i wydatki związane z realizacją zadań z zakresu administracji rządowej realizowanych na podstawie porozumień z organami administracji rządowej w 2009 r.</t>
  </si>
  <si>
    <t>Dochody i wydatki związane z realizacją zadań realizowanych na podstawie porozumień (umów) między jednostkami samorządu terytorialnego w 2009 r.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</si>
  <si>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</si>
  <si>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</si>
  <si>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</si>
  <si>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</si>
  <si>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</si>
  <si>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</si>
  <si>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w tym: wpłata do budżetu</t>
  </si>
  <si>
    <t>Plan przychodów i wydatków gospodarstw pomocniczych na 2009 r.</t>
  </si>
  <si>
    <t>Przychody</t>
  </si>
  <si>
    <t>Dochody</t>
  </si>
  <si>
    <t xml:space="preserve"> Plan dochodów i wydatków dochodów własnych na 2009 r.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</si>
  <si>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</si>
  <si>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</si>
  <si>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</si>
  <si>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</si>
  <si>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</si>
  <si>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</si>
  <si>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</si>
  <si>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</si>
  <si>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Plan przychodów i wydatków funduszy celowych na 2009 r.</t>
  </si>
  <si>
    <t>Plan na 2009 r.</t>
  </si>
  <si>
    <t>dochody z tytułu przekształcenia prawa użytkowania wieczystego w prawo własności</t>
  </si>
  <si>
    <t>dochody ze sprzedaży majątku</t>
  </si>
  <si>
    <t>Fundusz Ochrony Środowiska i Gospodarki Wodnej</t>
  </si>
  <si>
    <t>Fundusz Gospodarki Zasobem Geodezyjnym i Kartograficznym</t>
  </si>
  <si>
    <t>Nazwa jednostki
 otrzymującej dotację</t>
  </si>
  <si>
    <t>Zakres</t>
  </si>
  <si>
    <t>Ogółem kwota dotacji</t>
  </si>
  <si>
    <t>Dotacje przedmiotowe w 2009 r.</t>
  </si>
  <si>
    <t>Nazwa instytucji</t>
  </si>
  <si>
    <t>Kwota dotacji</t>
  </si>
  <si>
    <t>Dotacje podmiotowe w 2009 r.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</si>
  <si>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</si>
  <si>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</si>
  <si>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</si>
  <si>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</si>
  <si>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</si>
  <si>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</si>
  <si>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</si>
  <si>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</si>
  <si>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</si>
  <si>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Przewidywane wykonanie na 31.12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</si>
  <si>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</si>
  <si>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</si>
  <si>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</si>
  <si>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</si>
  <si>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</si>
  <si>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</si>
  <si>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</si>
  <si>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</si>
  <si>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</si>
  <si>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</si>
  <si>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</si>
  <si>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</si>
  <si>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</si>
  <si>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</si>
  <si>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</si>
  <si>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</si>
  <si>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</si>
  <si>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</si>
  <si>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</si>
  <si>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</si>
  <si>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</si>
  <si>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</si>
  <si>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</si>
  <si>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</si>
  <si>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</si>
  <si>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</si>
  <si>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</si>
  <si>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</si>
  <si>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</si>
  <si>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</si>
  <si>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</si>
  <si>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</si>
  <si>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</si>
  <si>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</si>
  <si>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</si>
  <si>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</si>
  <si>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</si>
  <si>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</si>
  <si>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</si>
  <si>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</si>
  <si>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</si>
  <si>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</si>
  <si>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</si>
  <si>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</si>
  <si>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</si>
  <si>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</si>
  <si>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</si>
  <si>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</si>
  <si>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</si>
  <si>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</si>
  <si>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</si>
  <si>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</si>
  <si>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</si>
  <si>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</si>
  <si>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</si>
  <si>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</si>
  <si>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</si>
  <si>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</si>
  <si>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</si>
  <si>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</si>
  <si>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</si>
  <si>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</si>
  <si>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Wydatki jednostek pomocniczych w 2009 r.</t>
  </si>
  <si>
    <r>
      <t xml:space="preserve">2012 </t>
    </r>
    <r>
      <rPr>
        <vertAlign val="superscript"/>
        <sz val="10"/>
        <rFont val="Arial CE"/>
        <family val="2"/>
      </rPr>
      <t>1)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</si>
  <si>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</si>
  <si>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</si>
  <si>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</si>
  <si>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</si>
  <si>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 xml:space="preserve">w 2009 r. realizowanych w trybie ustawy o pożytku publicznym i o wolontariacie,  w rubryce jednostka otrzymująca dotację wpisać         </t>
  </si>
  <si>
    <t>Przychody i rozchody budżetu w 2009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</si>
  <si>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</si>
  <si>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</si>
  <si>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</si>
  <si>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</si>
  <si>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</si>
  <si>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</si>
  <si>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</si>
  <si>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</si>
  <si>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</si>
  <si>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</si>
  <si>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</si>
  <si>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</si>
  <si>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</si>
  <si>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</si>
  <si>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</si>
  <si>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</si>
  <si>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</si>
  <si>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</si>
  <si>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</si>
  <si>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</si>
  <si>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</si>
  <si>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</si>
  <si>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</si>
  <si>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</si>
  <si>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</si>
  <si>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</si>
  <si>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</si>
  <si>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</si>
  <si>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</si>
  <si>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</si>
  <si>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</si>
  <si>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</si>
  <si>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</si>
  <si>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</si>
  <si>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</si>
  <si>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</si>
  <si>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</si>
  <si>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</si>
  <si>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</si>
  <si>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</si>
  <si>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</si>
  <si>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</si>
  <si>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</si>
  <si>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</si>
  <si>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</si>
  <si>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</si>
  <si>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</si>
  <si>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</si>
  <si>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</si>
  <si>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</si>
  <si>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</si>
  <si>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</si>
  <si>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</si>
  <si>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</si>
  <si>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Miejska Biblioteka Publiczna</t>
  </si>
  <si>
    <t>Przedszkole Specjalne przy Caritas Sandomierz</t>
  </si>
  <si>
    <t>Gimnazjum Katolickie</t>
  </si>
  <si>
    <t>Muzeum Okręgowe</t>
  </si>
  <si>
    <t>w Sandomierzu</t>
  </si>
  <si>
    <t>\</t>
  </si>
  <si>
    <t>12 000,00zł.</t>
  </si>
  <si>
    <t>.0760</t>
  </si>
  <si>
    <t>.0770</t>
  </si>
  <si>
    <t>środki pozyskane na dof.zadań własnych pozyskanych z innych źródeł</t>
  </si>
  <si>
    <t>do Uchwały Nr</t>
  </si>
  <si>
    <t>Rady Miasta Sandomierza</t>
  </si>
  <si>
    <t xml:space="preserve">z dnia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</si>
</sst>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#,##0.00\ _z_ł"/>
  </numFmts>
  <fonts count="4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sz val="8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20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 quotePrefix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 quotePrefix="1">
      <alignment/>
    </xf>
    <xf numFmtId="0" fontId="17" fillId="0" borderId="14" xfId="0" applyFont="1" applyBorder="1" applyAlignment="1">
      <alignment/>
    </xf>
    <xf numFmtId="0" fontId="16" fillId="0" borderId="18" xfId="0" applyFont="1" applyBorder="1" applyAlignment="1" quotePrefix="1">
      <alignment/>
    </xf>
    <xf numFmtId="0" fontId="16" fillId="0" borderId="18" xfId="0" applyFont="1" applyBorder="1" applyAlignment="1" quotePrefix="1">
      <alignment wrapText="1"/>
    </xf>
    <xf numFmtId="0" fontId="16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9" fillId="0" borderId="19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24" fillId="0" borderId="10" xfId="0" applyNumberFormat="1" applyFon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8" fontId="0" fillId="0" borderId="11" xfId="0" applyNumberFormat="1" applyBorder="1" applyAlignment="1">
      <alignment vertical="center" wrapText="1"/>
    </xf>
    <xf numFmtId="8" fontId="0" fillId="0" borderId="12" xfId="0" applyNumberFormat="1" applyBorder="1" applyAlignment="1">
      <alignment vertical="center" wrapText="1"/>
    </xf>
    <xf numFmtId="8" fontId="0" fillId="0" borderId="17" xfId="0" applyNumberFormat="1" applyBorder="1" applyAlignment="1">
      <alignment vertical="center" wrapText="1"/>
    </xf>
    <xf numFmtId="8" fontId="4" fillId="0" borderId="10" xfId="0" applyNumberFormat="1" applyFont="1" applyBorder="1" applyAlignment="1">
      <alignment wrapText="1"/>
    </xf>
    <xf numFmtId="173" fontId="48" fillId="0" borderId="18" xfId="0" applyNumberFormat="1" applyFont="1" applyBorder="1" applyAlignment="1">
      <alignment/>
    </xf>
    <xf numFmtId="173" fontId="48" fillId="0" borderId="16" xfId="0" applyNumberFormat="1" applyFont="1" applyBorder="1" applyAlignment="1">
      <alignment/>
    </xf>
    <xf numFmtId="0" fontId="48" fillId="0" borderId="0" xfId="0" applyFont="1" applyAlignment="1">
      <alignment/>
    </xf>
    <xf numFmtId="0" fontId="4" fillId="20" borderId="18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24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15" fillId="20" borderId="2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20" borderId="30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0" borderId="3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176" t="s">
        <v>54</v>
      </c>
      <c r="B1" s="176"/>
      <c r="C1" s="176"/>
      <c r="D1" s="176"/>
      <c r="E1" s="176"/>
      <c r="F1" s="176"/>
    </row>
    <row r="2" spans="2:4" ht="18">
      <c r="B2" s="2"/>
      <c r="C2" s="2"/>
      <c r="D2" s="2"/>
    </row>
    <row r="4" spans="1:6" s="48" customFormat="1" ht="25.5">
      <c r="A4" s="47" t="s">
        <v>1</v>
      </c>
      <c r="B4" s="47" t="s">
        <v>2</v>
      </c>
      <c r="C4" s="47" t="s">
        <v>3</v>
      </c>
      <c r="D4" s="47" t="s">
        <v>4</v>
      </c>
      <c r="E4" s="47" t="s">
        <v>47</v>
      </c>
      <c r="F4" s="47" t="s">
        <v>48</v>
      </c>
    </row>
    <row r="5" spans="1:6" s="40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19.5" customHeight="1">
      <c r="A6" s="14"/>
      <c r="B6" s="15"/>
      <c r="C6" s="15"/>
      <c r="D6" s="15"/>
      <c r="E6" s="15"/>
      <c r="F6" s="15"/>
    </row>
    <row r="7" spans="1:6" ht="19.5" customHeight="1">
      <c r="A7" s="16"/>
      <c r="B7" s="17"/>
      <c r="C7" s="17"/>
      <c r="D7" s="17"/>
      <c r="E7" s="17"/>
      <c r="F7" s="17"/>
    </row>
    <row r="8" spans="1:6" ht="19.5" customHeight="1">
      <c r="A8" s="38"/>
      <c r="B8" s="39"/>
      <c r="C8" s="39"/>
      <c r="D8" s="39"/>
      <c r="E8" s="39"/>
      <c r="F8" s="39"/>
    </row>
    <row r="9" spans="1:6" ht="19.5" customHeight="1">
      <c r="A9" s="16"/>
      <c r="B9" s="17"/>
      <c r="C9" s="17"/>
      <c r="D9" s="17"/>
      <c r="E9" s="17"/>
      <c r="F9" s="17"/>
    </row>
    <row r="10" spans="1:6" ht="19.5" customHeight="1">
      <c r="A10" s="38"/>
      <c r="B10" s="39"/>
      <c r="C10" s="39"/>
      <c r="D10" s="39"/>
      <c r="E10" s="39"/>
      <c r="F10" s="39"/>
    </row>
    <row r="11" spans="1:6" ht="19.5" customHeight="1">
      <c r="A11" s="16"/>
      <c r="B11" s="17"/>
      <c r="C11" s="17"/>
      <c r="D11" s="17"/>
      <c r="E11" s="17"/>
      <c r="F11" s="17"/>
    </row>
    <row r="12" spans="1:6" ht="19.5" customHeight="1">
      <c r="A12" s="18"/>
      <c r="B12" s="19"/>
      <c r="C12" s="19"/>
      <c r="D12" s="19"/>
      <c r="E12" s="19"/>
      <c r="F12" s="19"/>
    </row>
    <row r="13" spans="1:6" s="43" customFormat="1" ht="19.5" customHeight="1">
      <c r="A13" s="173" t="s">
        <v>38</v>
      </c>
      <c r="B13" s="174"/>
      <c r="C13" s="174"/>
      <c r="D13" s="175"/>
      <c r="E13" s="46"/>
      <c r="F13" s="46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F20" sqref="F2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70" t="s">
        <v>104</v>
      </c>
      <c r="B1" s="170"/>
      <c r="C1" s="170"/>
      <c r="D1" s="170"/>
      <c r="E1" s="170"/>
      <c r="F1" s="170"/>
      <c r="G1" s="170"/>
      <c r="H1" s="170"/>
      <c r="I1" s="170"/>
      <c r="J1" s="170"/>
    </row>
    <row r="2" ht="12.75">
      <c r="J2" s="7" t="s">
        <v>14</v>
      </c>
    </row>
    <row r="3" spans="1:10" s="4" customFormat="1" ht="20.25" customHeight="1">
      <c r="A3" s="193" t="s">
        <v>1</v>
      </c>
      <c r="B3" s="172" t="s">
        <v>2</v>
      </c>
      <c r="C3" s="172" t="s">
        <v>3</v>
      </c>
      <c r="D3" s="191" t="s">
        <v>37</v>
      </c>
      <c r="E3" s="191" t="s">
        <v>36</v>
      </c>
      <c r="F3" s="191" t="s">
        <v>28</v>
      </c>
      <c r="G3" s="191"/>
      <c r="H3" s="191"/>
      <c r="I3" s="191"/>
      <c r="J3" s="191"/>
    </row>
    <row r="4" spans="1:10" s="4" customFormat="1" ht="20.25" customHeight="1">
      <c r="A4" s="193"/>
      <c r="B4" s="160"/>
      <c r="C4" s="160"/>
      <c r="D4" s="193"/>
      <c r="E4" s="191"/>
      <c r="F4" s="191" t="s">
        <v>34</v>
      </c>
      <c r="G4" s="191" t="s">
        <v>5</v>
      </c>
      <c r="H4" s="191"/>
      <c r="I4" s="191"/>
      <c r="J4" s="191" t="s">
        <v>35</v>
      </c>
    </row>
    <row r="5" spans="1:10" s="4" customFormat="1" ht="65.25" customHeight="1">
      <c r="A5" s="193"/>
      <c r="B5" s="161"/>
      <c r="C5" s="161"/>
      <c r="D5" s="193"/>
      <c r="E5" s="191"/>
      <c r="F5" s="191"/>
      <c r="G5" s="11" t="s">
        <v>105</v>
      </c>
      <c r="H5" s="11" t="s">
        <v>33</v>
      </c>
      <c r="I5" s="11" t="s">
        <v>106</v>
      </c>
      <c r="J5" s="191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171" t="s">
        <v>42</v>
      </c>
      <c r="B20" s="171"/>
      <c r="C20" s="171"/>
      <c r="D20" s="171"/>
      <c r="E20" s="13"/>
      <c r="F20" s="13"/>
      <c r="G20" s="13"/>
      <c r="H20" s="13"/>
      <c r="I20" s="13"/>
      <c r="J20" s="13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D9" sqref="D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170" t="s">
        <v>107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42" t="s">
        <v>14</v>
      </c>
    </row>
    <row r="4" spans="1:10" ht="20.25" customHeight="1">
      <c r="A4" s="193" t="s">
        <v>1</v>
      </c>
      <c r="B4" s="172" t="s">
        <v>2</v>
      </c>
      <c r="C4" s="172" t="s">
        <v>3</v>
      </c>
      <c r="D4" s="191" t="s">
        <v>37</v>
      </c>
      <c r="E4" s="191" t="s">
        <v>36</v>
      </c>
      <c r="F4" s="191" t="s">
        <v>28</v>
      </c>
      <c r="G4" s="191"/>
      <c r="H4" s="191"/>
      <c r="I4" s="191"/>
      <c r="J4" s="191"/>
    </row>
    <row r="5" spans="1:10" ht="18" customHeight="1">
      <c r="A5" s="193"/>
      <c r="B5" s="160"/>
      <c r="C5" s="160"/>
      <c r="D5" s="193"/>
      <c r="E5" s="191"/>
      <c r="F5" s="191" t="s">
        <v>34</v>
      </c>
      <c r="G5" s="191" t="s">
        <v>5</v>
      </c>
      <c r="H5" s="191"/>
      <c r="I5" s="191"/>
      <c r="J5" s="191" t="s">
        <v>35</v>
      </c>
    </row>
    <row r="6" spans="1:10" ht="69" customHeight="1">
      <c r="A6" s="193"/>
      <c r="B6" s="161"/>
      <c r="C6" s="161"/>
      <c r="D6" s="193"/>
      <c r="E6" s="191"/>
      <c r="F6" s="191"/>
      <c r="G6" s="11" t="s">
        <v>105</v>
      </c>
      <c r="H6" s="11" t="s">
        <v>33</v>
      </c>
      <c r="I6" s="11" t="s">
        <v>106</v>
      </c>
      <c r="J6" s="191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9.5" customHeight="1">
      <c r="A9" s="17">
        <v>710</v>
      </c>
      <c r="B9" s="17">
        <v>71035</v>
      </c>
      <c r="C9" s="17">
        <v>2020</v>
      </c>
      <c r="D9" s="152" t="s">
        <v>281</v>
      </c>
      <c r="E9" s="152" t="s">
        <v>281</v>
      </c>
      <c r="F9" s="152" t="s">
        <v>281</v>
      </c>
      <c r="G9" s="17"/>
      <c r="H9" s="17"/>
      <c r="I9" s="152" t="s">
        <v>281</v>
      </c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 t="s">
        <v>280</v>
      </c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4.75" customHeight="1">
      <c r="A21" s="171" t="s">
        <v>42</v>
      </c>
      <c r="B21" s="171"/>
      <c r="C21" s="171"/>
      <c r="D21" s="171"/>
      <c r="E21" s="152" t="s">
        <v>281</v>
      </c>
      <c r="F21" s="152" t="s">
        <v>281</v>
      </c>
      <c r="G21" s="13"/>
      <c r="H21" s="13"/>
      <c r="I21" s="152" t="s">
        <v>281</v>
      </c>
      <c r="J21" s="1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  7
do uchwały Rady Miasta Sandomierza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zoomScalePageLayoutView="0" workbookViewId="0" topLeftCell="D1">
      <selection activeCell="L9" sqref="L9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49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170" t="s">
        <v>108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59"/>
    </row>
    <row r="3" ht="12.75">
      <c r="M3" s="42" t="s">
        <v>14</v>
      </c>
    </row>
    <row r="4" spans="1:82" ht="20.25" customHeight="1">
      <c r="A4" s="164" t="s">
        <v>15</v>
      </c>
      <c r="B4" s="193" t="s">
        <v>1</v>
      </c>
      <c r="C4" s="172" t="s">
        <v>2</v>
      </c>
      <c r="D4" s="191" t="s">
        <v>50</v>
      </c>
      <c r="E4" s="162" t="s">
        <v>3</v>
      </c>
      <c r="F4" s="191" t="s">
        <v>36</v>
      </c>
      <c r="G4" s="191" t="s">
        <v>28</v>
      </c>
      <c r="H4" s="191"/>
      <c r="I4" s="191"/>
      <c r="J4" s="191"/>
      <c r="K4" s="191"/>
      <c r="L4" s="191"/>
      <c r="M4" s="191"/>
      <c r="CA4" s="1"/>
      <c r="CB4" s="1"/>
      <c r="CC4" s="1"/>
      <c r="CD4" s="1"/>
    </row>
    <row r="5" spans="1:82" ht="18" customHeight="1">
      <c r="A5" s="165"/>
      <c r="B5" s="193"/>
      <c r="C5" s="160"/>
      <c r="D5" s="193"/>
      <c r="E5" s="163"/>
      <c r="F5" s="191"/>
      <c r="G5" s="191" t="s">
        <v>34</v>
      </c>
      <c r="H5" s="191" t="s">
        <v>5</v>
      </c>
      <c r="I5" s="191"/>
      <c r="J5" s="191"/>
      <c r="K5" s="191"/>
      <c r="L5" s="191"/>
      <c r="M5" s="191" t="s">
        <v>35</v>
      </c>
      <c r="CA5" s="1"/>
      <c r="CB5" s="1"/>
      <c r="CC5" s="1"/>
      <c r="CD5" s="1"/>
    </row>
    <row r="6" spans="1:82" ht="69" customHeight="1">
      <c r="A6" s="166"/>
      <c r="B6" s="193"/>
      <c r="C6" s="161"/>
      <c r="D6" s="193"/>
      <c r="E6" s="163"/>
      <c r="F6" s="191"/>
      <c r="G6" s="191"/>
      <c r="H6" s="41" t="s">
        <v>57</v>
      </c>
      <c r="I6" s="41" t="s">
        <v>29</v>
      </c>
      <c r="J6" s="41" t="s">
        <v>31</v>
      </c>
      <c r="K6" s="41" t="s">
        <v>32</v>
      </c>
      <c r="L6" s="41" t="s">
        <v>58</v>
      </c>
      <c r="M6" s="191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167" t="s">
        <v>51</v>
      </c>
      <c r="B8" s="199"/>
      <c r="C8" s="200"/>
      <c r="D8" s="54"/>
      <c r="E8" s="55"/>
      <c r="F8" s="56"/>
      <c r="G8" s="56"/>
      <c r="H8" s="56"/>
      <c r="I8" s="56"/>
      <c r="J8" s="56"/>
      <c r="K8" s="56"/>
      <c r="L8" s="56"/>
      <c r="M8" s="56"/>
      <c r="CA8" s="1"/>
      <c r="CB8" s="1"/>
      <c r="CC8" s="1"/>
      <c r="CD8" s="1"/>
    </row>
    <row r="9" spans="1:82" ht="19.5" customHeight="1">
      <c r="A9" s="17" t="s">
        <v>278</v>
      </c>
      <c r="B9" s="17">
        <v>921</v>
      </c>
      <c r="C9" s="17">
        <v>92118</v>
      </c>
      <c r="D9" s="17"/>
      <c r="E9" s="51"/>
      <c r="F9" s="50">
        <v>250000</v>
      </c>
      <c r="G9" s="50">
        <v>250000</v>
      </c>
      <c r="H9" s="50"/>
      <c r="I9" s="50">
        <v>250000</v>
      </c>
      <c r="J9" s="50"/>
      <c r="K9" s="50"/>
      <c r="L9" s="50"/>
      <c r="M9" s="50"/>
      <c r="CA9" s="1"/>
      <c r="CB9" s="1"/>
      <c r="CC9" s="1"/>
      <c r="CD9" s="1"/>
    </row>
    <row r="10" spans="1:82" ht="19.5" customHeight="1">
      <c r="A10" s="19" t="s">
        <v>279</v>
      </c>
      <c r="B10" s="19"/>
      <c r="C10" s="19"/>
      <c r="D10" s="19"/>
      <c r="E10" s="52"/>
      <c r="F10" s="53"/>
      <c r="G10" s="53"/>
      <c r="H10" s="53"/>
      <c r="I10" s="53"/>
      <c r="J10" s="53"/>
      <c r="K10" s="53"/>
      <c r="L10" s="53"/>
      <c r="M10" s="53"/>
      <c r="CA10" s="1"/>
      <c r="CB10" s="1"/>
      <c r="CC10" s="1"/>
      <c r="CD10" s="1"/>
    </row>
    <row r="11" spans="1:82" ht="0.75" customHeight="1">
      <c r="A11" s="201" t="s">
        <v>52</v>
      </c>
      <c r="B11" s="202"/>
      <c r="C11" s="203"/>
      <c r="D11" s="54"/>
      <c r="E11" s="55"/>
      <c r="F11" s="56"/>
      <c r="G11" s="56"/>
      <c r="H11" s="56"/>
      <c r="I11" s="56"/>
      <c r="J11" s="56"/>
      <c r="K11" s="56"/>
      <c r="L11" s="56"/>
      <c r="M11" s="56"/>
      <c r="CA11" s="1"/>
      <c r="CB11" s="1"/>
      <c r="CC11" s="1"/>
      <c r="CD11" s="1"/>
    </row>
    <row r="12" spans="1:82" ht="19.5" customHeight="1" hidden="1">
      <c r="A12" s="17"/>
      <c r="B12" s="17"/>
      <c r="C12" s="17"/>
      <c r="D12" s="17"/>
      <c r="E12" s="51"/>
      <c r="F12" s="50"/>
      <c r="G12" s="50"/>
      <c r="H12" s="50"/>
      <c r="I12" s="50"/>
      <c r="J12" s="50"/>
      <c r="K12" s="50"/>
      <c r="L12" s="50"/>
      <c r="M12" s="50"/>
      <c r="CA12" s="1"/>
      <c r="CB12" s="1"/>
      <c r="CC12" s="1"/>
      <c r="CD12" s="1"/>
    </row>
    <row r="13" spans="1:82" ht="19.5" customHeight="1" hidden="1">
      <c r="A13" s="19"/>
      <c r="B13" s="19"/>
      <c r="C13" s="19"/>
      <c r="D13" s="19"/>
      <c r="E13" s="52"/>
      <c r="F13" s="53"/>
      <c r="G13" s="53"/>
      <c r="H13" s="53"/>
      <c r="I13" s="53"/>
      <c r="J13" s="53"/>
      <c r="K13" s="53"/>
      <c r="L13" s="53"/>
      <c r="M13" s="53"/>
      <c r="CA13" s="1"/>
      <c r="CB13" s="1"/>
      <c r="CC13" s="1"/>
      <c r="CD13" s="1"/>
    </row>
    <row r="14" spans="1:82" ht="51.75" customHeight="1" hidden="1">
      <c r="A14" s="201" t="s">
        <v>53</v>
      </c>
      <c r="B14" s="202"/>
      <c r="C14" s="203"/>
      <c r="D14" s="54"/>
      <c r="E14" s="55"/>
      <c r="F14" s="56"/>
      <c r="G14" s="56"/>
      <c r="H14" s="56"/>
      <c r="I14" s="56"/>
      <c r="J14" s="56"/>
      <c r="K14" s="56"/>
      <c r="L14" s="56"/>
      <c r="M14" s="56"/>
      <c r="CA14" s="1"/>
      <c r="CB14" s="1"/>
      <c r="CC14" s="1"/>
      <c r="CD14" s="1"/>
    </row>
    <row r="15" spans="1:82" ht="19.5" customHeight="1" hidden="1">
      <c r="A15" s="17"/>
      <c r="B15" s="17"/>
      <c r="C15" s="17"/>
      <c r="D15" s="17"/>
      <c r="E15" s="51"/>
      <c r="F15" s="50"/>
      <c r="G15" s="50"/>
      <c r="H15" s="50"/>
      <c r="I15" s="50"/>
      <c r="J15" s="50"/>
      <c r="K15" s="50"/>
      <c r="L15" s="50"/>
      <c r="M15" s="50"/>
      <c r="CA15" s="1"/>
      <c r="CB15" s="1"/>
      <c r="CC15" s="1"/>
      <c r="CD15" s="1"/>
    </row>
    <row r="16" spans="1:82" ht="19.5" customHeight="1" hidden="1">
      <c r="A16" s="19"/>
      <c r="B16" s="19"/>
      <c r="C16" s="19"/>
      <c r="D16" s="19"/>
      <c r="E16" s="52"/>
      <c r="F16" s="53"/>
      <c r="G16" s="53"/>
      <c r="H16" s="53"/>
      <c r="I16" s="53"/>
      <c r="J16" s="53"/>
      <c r="K16" s="53"/>
      <c r="L16" s="53"/>
      <c r="M16" s="53"/>
      <c r="CA16" s="1"/>
      <c r="CB16" s="1"/>
      <c r="CC16" s="1"/>
      <c r="CD16" s="1"/>
    </row>
    <row r="17" spans="1:82" ht="24.75" customHeight="1" hidden="1">
      <c r="A17" s="171" t="s">
        <v>42</v>
      </c>
      <c r="B17" s="171"/>
      <c r="C17" s="171"/>
      <c r="D17" s="57"/>
      <c r="E17" s="58"/>
      <c r="F17" s="57"/>
      <c r="G17" s="57"/>
      <c r="H17" s="57"/>
      <c r="I17" s="57"/>
      <c r="J17" s="57"/>
      <c r="K17" s="57"/>
      <c r="L17" s="57"/>
      <c r="M17" s="57"/>
      <c r="CA17" s="1"/>
      <c r="CB17" s="1"/>
      <c r="CC17" s="1"/>
      <c r="CD17" s="1"/>
    </row>
  </sheetData>
  <sheetProtection/>
  <mergeCells count="15">
    <mergeCell ref="D4:D6"/>
    <mergeCell ref="A17:C17"/>
    <mergeCell ref="A8:C8"/>
    <mergeCell ref="A11:C11"/>
    <mergeCell ref="A14:C14"/>
    <mergeCell ref="E4:E6"/>
    <mergeCell ref="F4:F6"/>
    <mergeCell ref="G4:M4"/>
    <mergeCell ref="A1:L1"/>
    <mergeCell ref="G5:G6"/>
    <mergeCell ref="H5:L5"/>
    <mergeCell ref="M5:M6"/>
    <mergeCell ref="A4:A6"/>
    <mergeCell ref="B4:B6"/>
    <mergeCell ref="C4:C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8
do uchwały Rady Miasta Sandomierza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bestFit="1" customWidth="1"/>
    <col min="5" max="5" width="15.00390625" style="0" customWidth="1"/>
    <col min="7" max="9" width="9.625" style="0" customWidth="1"/>
    <col min="10" max="10" width="7.75390625" style="0" customWidth="1"/>
    <col min="11" max="12" width="10.125" style="0" customWidth="1"/>
    <col min="13" max="13" width="14.375" style="0" customWidth="1"/>
  </cols>
  <sheetData>
    <row r="1" spans="1:13" ht="16.5">
      <c r="A1" s="210" t="s">
        <v>120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6.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3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14</v>
      </c>
    </row>
    <row r="5" spans="1:13" ht="15" customHeight="1">
      <c r="A5" s="193" t="s">
        <v>18</v>
      </c>
      <c r="B5" s="193" t="s">
        <v>109</v>
      </c>
      <c r="C5" s="191" t="s">
        <v>1</v>
      </c>
      <c r="D5" s="164" t="s">
        <v>2</v>
      </c>
      <c r="E5" s="191" t="s">
        <v>110</v>
      </c>
      <c r="F5" s="211" t="s">
        <v>117</v>
      </c>
      <c r="G5" s="212"/>
      <c r="H5" s="212"/>
      <c r="I5" s="213"/>
      <c r="J5" s="211" t="s">
        <v>111</v>
      </c>
      <c r="K5" s="212"/>
      <c r="L5" s="213"/>
      <c r="M5" s="191" t="s">
        <v>112</v>
      </c>
    </row>
    <row r="6" spans="1:13" ht="25.5" customHeight="1">
      <c r="A6" s="193"/>
      <c r="B6" s="193"/>
      <c r="C6" s="191"/>
      <c r="D6" s="165"/>
      <c r="E6" s="191"/>
      <c r="F6" s="191" t="s">
        <v>113</v>
      </c>
      <c r="G6" s="204" t="s">
        <v>114</v>
      </c>
      <c r="H6" s="209"/>
      <c r="I6" s="205"/>
      <c r="J6" s="191" t="s">
        <v>113</v>
      </c>
      <c r="K6" s="204" t="s">
        <v>121</v>
      </c>
      <c r="L6" s="205"/>
      <c r="M6" s="191"/>
    </row>
    <row r="7" spans="1:13" ht="23.25" customHeight="1">
      <c r="A7" s="193"/>
      <c r="B7" s="193"/>
      <c r="C7" s="191"/>
      <c r="D7" s="165"/>
      <c r="E7" s="191"/>
      <c r="F7" s="191"/>
      <c r="G7" s="191" t="s">
        <v>122</v>
      </c>
      <c r="H7" s="191"/>
      <c r="I7" s="206" t="s">
        <v>123</v>
      </c>
      <c r="J7" s="191"/>
      <c r="K7" s="191" t="s">
        <v>124</v>
      </c>
      <c r="L7" s="184" t="s">
        <v>125</v>
      </c>
      <c r="M7" s="191"/>
    </row>
    <row r="8" spans="1:13" ht="35.25" customHeight="1">
      <c r="A8" s="193"/>
      <c r="B8" s="193"/>
      <c r="C8" s="191"/>
      <c r="D8" s="166"/>
      <c r="E8" s="191"/>
      <c r="F8" s="191"/>
      <c r="G8" s="64" t="s">
        <v>126</v>
      </c>
      <c r="H8" s="64" t="s">
        <v>127</v>
      </c>
      <c r="I8" s="207"/>
      <c r="J8" s="191"/>
      <c r="K8" s="191"/>
      <c r="L8" s="184"/>
      <c r="M8" s="191"/>
    </row>
    <row r="9" spans="1:13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spans="1:13" ht="21.75" customHeight="1">
      <c r="A10" s="24"/>
      <c r="B10" s="80"/>
      <c r="C10" s="80"/>
      <c r="D10" s="80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21.75" customHeight="1">
      <c r="A11" s="24"/>
      <c r="B11" s="80"/>
      <c r="C11" s="80"/>
      <c r="D11" s="80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1.75" customHeight="1">
      <c r="A12" s="24"/>
      <c r="B12" s="80"/>
      <c r="C12" s="80"/>
      <c r="D12" s="80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21.75" customHeight="1">
      <c r="A13" s="81"/>
      <c r="B13" s="82"/>
      <c r="C13" s="82"/>
      <c r="D13" s="82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43" customFormat="1" ht="21.75" customHeight="1">
      <c r="A14" s="208" t="s">
        <v>42</v>
      </c>
      <c r="B14" s="208"/>
      <c r="C14" s="44"/>
      <c r="D14" s="44"/>
      <c r="E14" s="83"/>
      <c r="F14" s="83"/>
      <c r="G14" s="83"/>
      <c r="H14" s="83"/>
      <c r="I14" s="83"/>
      <c r="J14" s="83"/>
      <c r="K14" s="83"/>
      <c r="L14" s="83"/>
      <c r="M14" s="83"/>
    </row>
    <row r="15" ht="4.5" customHeight="1"/>
  </sheetData>
  <sheetProtection/>
  <mergeCells count="19">
    <mergeCell ref="A1:M1"/>
    <mergeCell ref="A2:M2"/>
    <mergeCell ref="A5:A8"/>
    <mergeCell ref="B5:B8"/>
    <mergeCell ref="C5:C8"/>
    <mergeCell ref="D5:D8"/>
    <mergeCell ref="E5:E8"/>
    <mergeCell ref="F5:I5"/>
    <mergeCell ref="J5:L5"/>
    <mergeCell ref="M5:M8"/>
    <mergeCell ref="A14:B14"/>
    <mergeCell ref="F6:F8"/>
    <mergeCell ref="G6:I6"/>
    <mergeCell ref="J6:J8"/>
    <mergeCell ref="K6:L6"/>
    <mergeCell ref="G7:H7"/>
    <mergeCell ref="I7:I8"/>
    <mergeCell ref="K7:K8"/>
    <mergeCell ref="L7:L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bestFit="1" customWidth="1"/>
    <col min="5" max="5" width="15.00390625" style="0" customWidth="1"/>
    <col min="7" max="7" width="9.625" style="0" customWidth="1"/>
    <col min="8" max="8" width="7.75390625" style="0" customWidth="1"/>
    <col min="9" max="9" width="10.125" style="0" customWidth="1"/>
    <col min="10" max="10" width="14.375" style="0" customWidth="1"/>
  </cols>
  <sheetData>
    <row r="1" spans="1:10" ht="16.5">
      <c r="A1" s="210" t="s">
        <v>116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6.5">
      <c r="A2" s="210"/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3.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7" t="s">
        <v>14</v>
      </c>
    </row>
    <row r="5" spans="1:10" ht="15" customHeight="1">
      <c r="A5" s="193" t="s">
        <v>18</v>
      </c>
      <c r="B5" s="193" t="s">
        <v>109</v>
      </c>
      <c r="C5" s="191" t="s">
        <v>1</v>
      </c>
      <c r="D5" s="164" t="s">
        <v>2</v>
      </c>
      <c r="E5" s="191" t="s">
        <v>110</v>
      </c>
      <c r="F5" s="191" t="s">
        <v>117</v>
      </c>
      <c r="G5" s="191"/>
      <c r="H5" s="191" t="s">
        <v>111</v>
      </c>
      <c r="I5" s="191"/>
      <c r="J5" s="191" t="s">
        <v>112</v>
      </c>
    </row>
    <row r="6" spans="1:10" ht="15" customHeight="1">
      <c r="A6" s="193"/>
      <c r="B6" s="193"/>
      <c r="C6" s="191"/>
      <c r="D6" s="165"/>
      <c r="E6" s="191"/>
      <c r="F6" s="191" t="s">
        <v>113</v>
      </c>
      <c r="G6" s="191" t="s">
        <v>114</v>
      </c>
      <c r="H6" s="191" t="s">
        <v>113</v>
      </c>
      <c r="I6" s="191" t="s">
        <v>115</v>
      </c>
      <c r="J6" s="191"/>
    </row>
    <row r="7" spans="1:10" ht="15" customHeight="1">
      <c r="A7" s="193"/>
      <c r="B7" s="193"/>
      <c r="C7" s="191"/>
      <c r="D7" s="165"/>
      <c r="E7" s="191"/>
      <c r="F7" s="191"/>
      <c r="G7" s="191"/>
      <c r="H7" s="191"/>
      <c r="I7" s="191"/>
      <c r="J7" s="191"/>
    </row>
    <row r="8" spans="1:10" ht="15" customHeight="1">
      <c r="A8" s="193"/>
      <c r="B8" s="193"/>
      <c r="C8" s="191"/>
      <c r="D8" s="166"/>
      <c r="E8" s="191"/>
      <c r="F8" s="191"/>
      <c r="G8" s="191"/>
      <c r="H8" s="191"/>
      <c r="I8" s="191"/>
      <c r="J8" s="191"/>
    </row>
    <row r="9" spans="1:10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21.75" customHeight="1">
      <c r="A10" s="24"/>
      <c r="B10" s="80" t="s">
        <v>6</v>
      </c>
      <c r="C10" s="80"/>
      <c r="D10" s="80"/>
      <c r="E10" s="17"/>
      <c r="F10" s="17"/>
      <c r="G10" s="17"/>
      <c r="H10" s="17"/>
      <c r="I10" s="17"/>
      <c r="J10" s="17"/>
    </row>
    <row r="11" spans="1:10" ht="21.75" customHeight="1">
      <c r="A11" s="24"/>
      <c r="B11" s="80" t="s">
        <v>7</v>
      </c>
      <c r="C11" s="80"/>
      <c r="D11" s="80"/>
      <c r="E11" s="17"/>
      <c r="F11" s="17"/>
      <c r="G11" s="17"/>
      <c r="H11" s="17"/>
      <c r="I11" s="17"/>
      <c r="J11" s="17"/>
    </row>
    <row r="12" spans="1:10" ht="21.75" customHeight="1">
      <c r="A12" s="24"/>
      <c r="B12" s="80" t="s">
        <v>8</v>
      </c>
      <c r="C12" s="80"/>
      <c r="D12" s="80"/>
      <c r="E12" s="17"/>
      <c r="F12" s="17"/>
      <c r="G12" s="17"/>
      <c r="H12" s="17"/>
      <c r="I12" s="17"/>
      <c r="J12" s="17"/>
    </row>
    <row r="13" spans="1:10" ht="21.75" customHeight="1">
      <c r="A13" s="81"/>
      <c r="B13" s="82" t="s">
        <v>0</v>
      </c>
      <c r="C13" s="82"/>
      <c r="D13" s="82"/>
      <c r="E13" s="19"/>
      <c r="F13" s="19"/>
      <c r="G13" s="19"/>
      <c r="H13" s="19"/>
      <c r="I13" s="19"/>
      <c r="J13" s="19"/>
    </row>
    <row r="14" spans="1:10" s="43" customFormat="1" ht="21.75" customHeight="1">
      <c r="A14" s="208" t="s">
        <v>42</v>
      </c>
      <c r="B14" s="208"/>
      <c r="C14" s="44"/>
      <c r="D14" s="44"/>
      <c r="E14" s="83"/>
      <c r="F14" s="83"/>
      <c r="G14" s="83"/>
      <c r="H14" s="83"/>
      <c r="I14" s="83"/>
      <c r="J14" s="83"/>
    </row>
    <row r="15" ht="4.5" customHeight="1"/>
  </sheetData>
  <sheetProtection/>
  <mergeCells count="15">
    <mergeCell ref="A1:J1"/>
    <mergeCell ref="A2:J2"/>
    <mergeCell ref="A5:A8"/>
    <mergeCell ref="B5:B8"/>
    <mergeCell ref="C5:C8"/>
    <mergeCell ref="E5:E8"/>
    <mergeCell ref="F5:G5"/>
    <mergeCell ref="H5:I5"/>
    <mergeCell ref="J5:J8"/>
    <mergeCell ref="F6:F8"/>
    <mergeCell ref="G6:G8"/>
    <mergeCell ref="H6:H8"/>
    <mergeCell ref="I6:I8"/>
    <mergeCell ref="A14:B14"/>
    <mergeCell ref="D5:D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1:8" ht="16.5">
      <c r="A1" s="210" t="s">
        <v>119</v>
      </c>
      <c r="B1" s="210"/>
      <c r="C1" s="210"/>
      <c r="D1" s="210"/>
      <c r="E1" s="210"/>
      <c r="F1" s="210"/>
      <c r="G1" s="210"/>
      <c r="H1" s="210"/>
    </row>
    <row r="2" spans="1:8" ht="16.5">
      <c r="A2" s="210"/>
      <c r="B2" s="210"/>
      <c r="C2" s="210"/>
      <c r="D2" s="210"/>
      <c r="E2" s="210"/>
      <c r="F2" s="210"/>
      <c r="G2" s="210"/>
      <c r="H2" s="210"/>
    </row>
    <row r="3" spans="1:8" ht="13.5" customHeight="1">
      <c r="A3" s="60"/>
      <c r="B3" s="60"/>
      <c r="C3" s="60"/>
      <c r="D3" s="60"/>
      <c r="E3" s="60"/>
      <c r="F3" s="60"/>
      <c r="G3" s="60"/>
      <c r="H3" s="60"/>
    </row>
    <row r="4" spans="1:8" ht="12.75">
      <c r="A4" s="1"/>
      <c r="B4" s="1"/>
      <c r="C4" s="1"/>
      <c r="D4" s="1"/>
      <c r="E4" s="1"/>
      <c r="F4" s="1"/>
      <c r="G4" s="1"/>
      <c r="H4" s="7" t="s">
        <v>14</v>
      </c>
    </row>
    <row r="5" spans="1:8" ht="55.5" customHeight="1">
      <c r="A5" s="61" t="s">
        <v>18</v>
      </c>
      <c r="B5" s="61" t="s">
        <v>109</v>
      </c>
      <c r="C5" s="11" t="s">
        <v>1</v>
      </c>
      <c r="D5" s="62" t="s">
        <v>2</v>
      </c>
      <c r="E5" s="11" t="s">
        <v>110</v>
      </c>
      <c r="F5" s="11" t="s">
        <v>118</v>
      </c>
      <c r="G5" s="11" t="s">
        <v>111</v>
      </c>
      <c r="H5" s="11" t="s">
        <v>112</v>
      </c>
    </row>
    <row r="6" spans="1:8" ht="7.5" customHeight="1">
      <c r="A6" s="12">
        <v>1</v>
      </c>
      <c r="B6" s="12">
        <v>2</v>
      </c>
      <c r="C6" s="12">
        <v>3</v>
      </c>
      <c r="D6" s="12">
        <v>4</v>
      </c>
      <c r="E6" s="12">
        <v>4</v>
      </c>
      <c r="F6" s="12">
        <v>5</v>
      </c>
      <c r="G6" s="12">
        <v>7</v>
      </c>
      <c r="H6" s="12">
        <v>9</v>
      </c>
    </row>
    <row r="7" spans="1:8" ht="21.75" customHeight="1">
      <c r="A7" s="17"/>
      <c r="B7" s="80" t="s">
        <v>6</v>
      </c>
      <c r="C7" s="80"/>
      <c r="D7" s="80"/>
      <c r="E7" s="17"/>
      <c r="F7" s="17"/>
      <c r="G7" s="17"/>
      <c r="H7" s="17"/>
    </row>
    <row r="8" spans="1:8" ht="21.75" customHeight="1">
      <c r="A8" s="17"/>
      <c r="B8" s="80" t="s">
        <v>7</v>
      </c>
      <c r="C8" s="80"/>
      <c r="D8" s="80"/>
      <c r="E8" s="17"/>
      <c r="F8" s="17"/>
      <c r="G8" s="17"/>
      <c r="H8" s="17"/>
    </row>
    <row r="9" spans="1:8" ht="21.75" customHeight="1">
      <c r="A9" s="17"/>
      <c r="B9" s="80" t="s">
        <v>8</v>
      </c>
      <c r="C9" s="80"/>
      <c r="D9" s="80"/>
      <c r="E9" s="17"/>
      <c r="F9" s="17"/>
      <c r="G9" s="17"/>
      <c r="H9" s="17"/>
    </row>
    <row r="10" spans="1:8" ht="21.75" customHeight="1">
      <c r="A10" s="19"/>
      <c r="B10" s="82" t="s">
        <v>0</v>
      </c>
      <c r="C10" s="82"/>
      <c r="D10" s="82"/>
      <c r="E10" s="19"/>
      <c r="F10" s="19"/>
      <c r="G10" s="19"/>
      <c r="H10" s="19"/>
    </row>
    <row r="11" spans="1:8" s="43" customFormat="1" ht="21.75" customHeight="1">
      <c r="A11" s="208" t="s">
        <v>42</v>
      </c>
      <c r="B11" s="208"/>
      <c r="C11" s="44"/>
      <c r="D11" s="44"/>
      <c r="E11" s="83"/>
      <c r="F11" s="83"/>
      <c r="G11" s="83"/>
      <c r="H11" s="83"/>
    </row>
    <row r="12" ht="4.5" customHeight="1"/>
  </sheetData>
  <sheetProtection/>
  <mergeCells count="3">
    <mergeCell ref="A11:B11"/>
    <mergeCell ref="A1:H1"/>
    <mergeCell ref="A2:H2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69" t="s">
        <v>137</v>
      </c>
      <c r="B1" s="169"/>
      <c r="C1" s="169"/>
      <c r="D1" s="169"/>
      <c r="E1" s="169"/>
      <c r="F1" s="169"/>
    </row>
    <row r="2" spans="4:6" ht="19.5" customHeight="1">
      <c r="D2" s="60"/>
      <c r="E2" s="60"/>
      <c r="F2" s="60"/>
    </row>
    <row r="3" spans="4:6" ht="19.5" customHeight="1">
      <c r="D3" s="1"/>
      <c r="E3" s="1"/>
      <c r="F3" s="91" t="s">
        <v>14</v>
      </c>
    </row>
    <row r="4" spans="1:6" ht="19.5" customHeight="1">
      <c r="A4" s="193" t="s">
        <v>18</v>
      </c>
      <c r="B4" s="193" t="s">
        <v>1</v>
      </c>
      <c r="C4" s="193" t="s">
        <v>2</v>
      </c>
      <c r="D4" s="191" t="s">
        <v>134</v>
      </c>
      <c r="E4" s="191" t="s">
        <v>135</v>
      </c>
      <c r="F4" s="191" t="s">
        <v>136</v>
      </c>
    </row>
    <row r="5" spans="1:6" ht="19.5" customHeight="1">
      <c r="A5" s="193"/>
      <c r="B5" s="193"/>
      <c r="C5" s="193"/>
      <c r="D5" s="191"/>
      <c r="E5" s="191"/>
      <c r="F5" s="191"/>
    </row>
    <row r="6" spans="1:6" ht="19.5" customHeight="1">
      <c r="A6" s="193"/>
      <c r="B6" s="193"/>
      <c r="C6" s="193"/>
      <c r="D6" s="191"/>
      <c r="E6" s="191"/>
      <c r="F6" s="191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92"/>
      <c r="B8" s="92"/>
      <c r="C8" s="92"/>
      <c r="D8" s="92"/>
      <c r="E8" s="92"/>
      <c r="F8" s="92"/>
    </row>
    <row r="9" spans="1:6" ht="30" customHeight="1">
      <c r="A9" s="93"/>
      <c r="B9" s="93"/>
      <c r="C9" s="93"/>
      <c r="D9" s="93"/>
      <c r="E9" s="93"/>
      <c r="F9" s="93"/>
    </row>
    <row r="10" spans="1:6" ht="30" customHeight="1">
      <c r="A10" s="93"/>
      <c r="B10" s="93"/>
      <c r="C10" s="93"/>
      <c r="D10" s="93"/>
      <c r="E10" s="93"/>
      <c r="F10" s="93"/>
    </row>
    <row r="11" spans="1:6" ht="30" customHeight="1">
      <c r="A11" s="93"/>
      <c r="B11" s="93"/>
      <c r="C11" s="93"/>
      <c r="D11" s="93"/>
      <c r="E11" s="93"/>
      <c r="F11" s="93"/>
    </row>
    <row r="12" spans="1:6" ht="30" customHeight="1">
      <c r="A12" s="94"/>
      <c r="B12" s="94"/>
      <c r="C12" s="94"/>
      <c r="D12" s="94"/>
      <c r="E12" s="94"/>
      <c r="F12" s="94"/>
    </row>
    <row r="13" spans="1:6" s="1" customFormat="1" ht="30" customHeight="1">
      <c r="A13" s="214" t="s">
        <v>42</v>
      </c>
      <c r="B13" s="215"/>
      <c r="C13" s="215"/>
      <c r="D13" s="216"/>
      <c r="E13" s="95"/>
      <c r="F13" s="95"/>
    </row>
  </sheetData>
  <sheetProtection/>
  <mergeCells count="8">
    <mergeCell ref="A13:D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82" t="s">
        <v>140</v>
      </c>
      <c r="B1" s="182"/>
      <c r="C1" s="182"/>
      <c r="D1" s="182"/>
      <c r="E1" s="182"/>
    </row>
    <row r="2" spans="4:5" ht="19.5" customHeight="1">
      <c r="D2" s="60"/>
      <c r="E2" s="60"/>
    </row>
    <row r="3" ht="19.5" customHeight="1">
      <c r="E3" s="91" t="s">
        <v>14</v>
      </c>
    </row>
    <row r="4" spans="1:5" ht="19.5" customHeight="1">
      <c r="A4" s="61" t="s">
        <v>18</v>
      </c>
      <c r="B4" s="61" t="s">
        <v>1</v>
      </c>
      <c r="C4" s="61" t="s">
        <v>2</v>
      </c>
      <c r="D4" s="61" t="s">
        <v>138</v>
      </c>
      <c r="E4" s="61" t="s">
        <v>139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6" s="133" customFormat="1" ht="7.5" customHeight="1" hidden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5</v>
      </c>
    </row>
    <row r="7" spans="1:5" ht="30" customHeight="1">
      <c r="A7" s="96">
        <v>1</v>
      </c>
      <c r="B7" s="141">
        <v>921</v>
      </c>
      <c r="C7" s="141">
        <v>92116</v>
      </c>
      <c r="D7" s="96" t="s">
        <v>275</v>
      </c>
      <c r="E7" s="142">
        <v>750000</v>
      </c>
    </row>
    <row r="8" spans="1:5" ht="30" customHeight="1">
      <c r="A8" s="97">
        <v>2</v>
      </c>
      <c r="B8" s="143">
        <v>801</v>
      </c>
      <c r="C8" s="143">
        <v>80104</v>
      </c>
      <c r="D8" s="97" t="s">
        <v>276</v>
      </c>
      <c r="E8" s="144">
        <v>320000</v>
      </c>
    </row>
    <row r="9" spans="1:5" ht="30" customHeight="1">
      <c r="A9" s="97">
        <v>3</v>
      </c>
      <c r="B9" s="143">
        <v>801</v>
      </c>
      <c r="C9" s="143">
        <v>80110</v>
      </c>
      <c r="D9" s="97" t="s">
        <v>277</v>
      </c>
      <c r="E9" s="144">
        <v>460112</v>
      </c>
    </row>
    <row r="10" spans="1:5" ht="30" customHeight="1">
      <c r="A10" s="98"/>
      <c r="B10" s="98"/>
      <c r="C10" s="98"/>
      <c r="D10" s="98"/>
      <c r="E10" s="98"/>
    </row>
    <row r="11" spans="1:5" ht="30" customHeight="1">
      <c r="A11" s="214" t="s">
        <v>42</v>
      </c>
      <c r="B11" s="215"/>
      <c r="C11" s="215"/>
      <c r="D11" s="216"/>
      <c r="E11" s="151">
        <v>1530112</v>
      </c>
    </row>
    <row r="12" ht="12.75"/>
    <row r="13" s="134" customFormat="1" ht="12.75">
      <c r="A13" s="134" t="s">
        <v>216</v>
      </c>
    </row>
    <row r="14" s="135" customFormat="1" ht="12.75">
      <c r="A14" s="135" t="s">
        <v>219</v>
      </c>
    </row>
    <row r="15" ht="12.75">
      <c r="A15" t="s">
        <v>217</v>
      </c>
    </row>
  </sheetData>
  <sheetProtection/>
  <mergeCells count="2">
    <mergeCell ref="A1:E1"/>
    <mergeCell ref="A11:D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Miasta Sandomierzanr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D18" sqref="D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17" t="s">
        <v>218</v>
      </c>
      <c r="B1" s="170"/>
      <c r="C1" s="170"/>
      <c r="D1" s="170"/>
      <c r="E1" s="170"/>
    </row>
    <row r="2" spans="4:5" ht="19.5" customHeight="1">
      <c r="D2" s="60"/>
      <c r="E2" s="60"/>
    </row>
    <row r="3" spans="4:5" ht="19.5" customHeight="1">
      <c r="D3" s="1"/>
      <c r="E3" s="7" t="s">
        <v>14</v>
      </c>
    </row>
    <row r="4" spans="1:6" ht="19.5" customHeight="1">
      <c r="A4" s="61" t="s">
        <v>18</v>
      </c>
      <c r="B4" s="61" t="s">
        <v>1</v>
      </c>
      <c r="C4" s="61" t="s">
        <v>2</v>
      </c>
      <c r="D4" s="61" t="s">
        <v>15</v>
      </c>
      <c r="E4" s="61" t="s">
        <v>215</v>
      </c>
      <c r="F4" s="61" t="s">
        <v>139</v>
      </c>
    </row>
  </sheetData>
  <mergeCells count="1">
    <mergeCell ref="A1:E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180" t="s">
        <v>128</v>
      </c>
      <c r="B1" s="180"/>
      <c r="C1" s="180"/>
      <c r="D1" s="180"/>
      <c r="E1" s="180"/>
      <c r="F1" s="60"/>
      <c r="G1" s="60"/>
      <c r="H1" s="60"/>
      <c r="I1" s="60"/>
      <c r="J1" s="60"/>
      <c r="K1" s="60"/>
      <c r="L1" s="60"/>
    </row>
    <row r="2" spans="1:9" ht="19.5" customHeight="1">
      <c r="A2" s="180"/>
      <c r="B2" s="180"/>
      <c r="C2" s="180"/>
      <c r="D2" s="180"/>
      <c r="E2" s="180"/>
      <c r="F2" s="60"/>
      <c r="G2" s="60"/>
      <c r="H2" s="60"/>
      <c r="I2" s="60"/>
    </row>
    <row r="4" ht="12.75">
      <c r="E4" s="7" t="s">
        <v>14</v>
      </c>
    </row>
    <row r="5" spans="1:12" ht="19.5" customHeight="1">
      <c r="A5" s="61" t="s">
        <v>18</v>
      </c>
      <c r="B5" s="61" t="s">
        <v>1</v>
      </c>
      <c r="C5" s="61" t="s">
        <v>2</v>
      </c>
      <c r="D5" s="61" t="s">
        <v>109</v>
      </c>
      <c r="E5" s="61" t="s">
        <v>129</v>
      </c>
      <c r="F5" s="84"/>
      <c r="G5" s="84"/>
      <c r="H5" s="84"/>
      <c r="I5" s="84"/>
      <c r="J5" s="84"/>
      <c r="K5" s="85"/>
      <c r="L5" s="85"/>
    </row>
    <row r="6" spans="1:12" ht="19.5" customHeight="1">
      <c r="A6" s="86" t="s">
        <v>74</v>
      </c>
      <c r="B6" s="86">
        <v>900</v>
      </c>
      <c r="C6" s="86">
        <v>90011</v>
      </c>
      <c r="D6" s="63" t="s">
        <v>132</v>
      </c>
      <c r="E6" s="86"/>
      <c r="F6" s="84"/>
      <c r="G6" s="84"/>
      <c r="H6" s="84"/>
      <c r="I6" s="84"/>
      <c r="J6" s="84"/>
      <c r="K6" s="85"/>
      <c r="L6" s="85"/>
    </row>
    <row r="7" spans="1:12" ht="19.5" customHeight="1">
      <c r="A7" s="86"/>
      <c r="B7" s="86"/>
      <c r="C7" s="86"/>
      <c r="D7" s="63" t="s">
        <v>110</v>
      </c>
      <c r="E7" s="86"/>
      <c r="F7" s="84"/>
      <c r="G7" s="84"/>
      <c r="H7" s="84"/>
      <c r="I7" s="84"/>
      <c r="J7" s="84"/>
      <c r="K7" s="85"/>
      <c r="L7" s="85"/>
    </row>
    <row r="8" spans="1:12" ht="19.5" customHeight="1">
      <c r="A8" s="87"/>
      <c r="B8" s="87"/>
      <c r="C8" s="87"/>
      <c r="D8" s="63" t="s">
        <v>117</v>
      </c>
      <c r="E8" s="87"/>
      <c r="F8" s="84"/>
      <c r="G8" s="84"/>
      <c r="H8" s="84"/>
      <c r="I8" s="84"/>
      <c r="J8" s="84"/>
      <c r="K8" s="85"/>
      <c r="L8" s="85"/>
    </row>
    <row r="9" spans="1:12" ht="19.5" customHeight="1">
      <c r="A9" s="86"/>
      <c r="B9" s="86"/>
      <c r="C9" s="86"/>
      <c r="D9" s="63" t="s">
        <v>111</v>
      </c>
      <c r="E9" s="86"/>
      <c r="F9" s="84"/>
      <c r="G9" s="84"/>
      <c r="H9" s="84"/>
      <c r="I9" s="84"/>
      <c r="J9" s="84"/>
      <c r="K9" s="85"/>
      <c r="L9" s="85"/>
    </row>
    <row r="10" spans="1:12" ht="19.5" customHeight="1">
      <c r="A10" s="86"/>
      <c r="B10" s="86"/>
      <c r="C10" s="86"/>
      <c r="D10" s="63" t="s">
        <v>112</v>
      </c>
      <c r="E10" s="86"/>
      <c r="F10" s="84"/>
      <c r="G10" s="84"/>
      <c r="H10" s="84"/>
      <c r="I10" s="84"/>
      <c r="J10" s="84"/>
      <c r="K10" s="85"/>
      <c r="L10" s="85"/>
    </row>
    <row r="11" spans="1:12" ht="19.5" customHeight="1">
      <c r="A11" s="86" t="s">
        <v>79</v>
      </c>
      <c r="B11" s="86">
        <v>710</v>
      </c>
      <c r="C11" s="86">
        <v>71030</v>
      </c>
      <c r="D11" s="63" t="s">
        <v>133</v>
      </c>
      <c r="E11" s="86"/>
      <c r="F11" s="84"/>
      <c r="G11" s="84"/>
      <c r="H11" s="84"/>
      <c r="I11" s="84"/>
      <c r="J11" s="84"/>
      <c r="K11" s="85"/>
      <c r="L11" s="85"/>
    </row>
    <row r="12" spans="1:12" ht="19.5" customHeight="1">
      <c r="A12" s="86"/>
      <c r="B12" s="86"/>
      <c r="C12" s="86"/>
      <c r="D12" s="63" t="s">
        <v>110</v>
      </c>
      <c r="E12" s="86"/>
      <c r="F12" s="84"/>
      <c r="G12" s="84"/>
      <c r="H12" s="84"/>
      <c r="I12" s="84"/>
      <c r="J12" s="84"/>
      <c r="K12" s="85"/>
      <c r="L12" s="85"/>
    </row>
    <row r="13" spans="1:12" ht="19.5" customHeight="1">
      <c r="A13" s="87"/>
      <c r="B13" s="87"/>
      <c r="C13" s="87"/>
      <c r="D13" s="63" t="s">
        <v>117</v>
      </c>
      <c r="E13" s="87"/>
      <c r="F13" s="84"/>
      <c r="G13" s="84"/>
      <c r="H13" s="84"/>
      <c r="I13" s="84"/>
      <c r="J13" s="84"/>
      <c r="K13" s="85"/>
      <c r="L13" s="85"/>
    </row>
    <row r="14" spans="1:12" ht="19.5" customHeight="1">
      <c r="A14" s="86"/>
      <c r="B14" s="86"/>
      <c r="C14" s="86"/>
      <c r="D14" s="63" t="s">
        <v>111</v>
      </c>
      <c r="E14" s="86"/>
      <c r="F14" s="84"/>
      <c r="G14" s="84"/>
      <c r="H14" s="84"/>
      <c r="I14" s="84"/>
      <c r="J14" s="84"/>
      <c r="K14" s="85"/>
      <c r="L14" s="85"/>
    </row>
    <row r="15" spans="1:12" ht="19.5" customHeight="1">
      <c r="A15" s="86"/>
      <c r="B15" s="86"/>
      <c r="C15" s="86"/>
      <c r="D15" s="63" t="s">
        <v>112</v>
      </c>
      <c r="E15" s="86"/>
      <c r="F15" s="84"/>
      <c r="G15" s="84"/>
      <c r="H15" s="84"/>
      <c r="I15" s="84"/>
      <c r="J15" s="84"/>
      <c r="K15" s="85"/>
      <c r="L15" s="85"/>
    </row>
    <row r="16" spans="1:12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5"/>
      <c r="L16" s="85"/>
    </row>
    <row r="17" spans="1:12" ht="1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1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&amp;A
 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88" customWidth="1"/>
  </cols>
  <sheetData>
    <row r="1" spans="1:6" ht="18">
      <c r="A1" s="176" t="s">
        <v>54</v>
      </c>
      <c r="B1" s="176"/>
      <c r="C1" s="176"/>
      <c r="D1" s="176"/>
      <c r="E1" s="176"/>
      <c r="F1" s="176"/>
    </row>
    <row r="2" spans="2:4" ht="18">
      <c r="B2" s="2"/>
      <c r="C2" s="2"/>
      <c r="D2" s="2"/>
    </row>
    <row r="4" spans="1:6" s="48" customFormat="1" ht="25.5">
      <c r="A4" s="47" t="s">
        <v>1</v>
      </c>
      <c r="B4" s="47" t="s">
        <v>2</v>
      </c>
      <c r="C4" s="47" t="s">
        <v>3</v>
      </c>
      <c r="D4" s="47" t="s">
        <v>4</v>
      </c>
      <c r="E4" s="47" t="s">
        <v>47</v>
      </c>
      <c r="F4" s="47" t="s">
        <v>48</v>
      </c>
    </row>
    <row r="5" spans="1:6" s="40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89">
        <v>6</v>
      </c>
    </row>
    <row r="6" spans="1:6" ht="25.5">
      <c r="A6" s="14">
        <v>700</v>
      </c>
      <c r="B6" s="15">
        <v>70005</v>
      </c>
      <c r="C6" s="15" t="s">
        <v>282</v>
      </c>
      <c r="D6" s="27" t="s">
        <v>130</v>
      </c>
      <c r="E6" s="15"/>
      <c r="F6" s="153">
        <v>10000</v>
      </c>
    </row>
    <row r="7" spans="1:6" ht="12.75">
      <c r="A7" s="16">
        <v>700</v>
      </c>
      <c r="B7" s="17">
        <v>70005</v>
      </c>
      <c r="C7" s="17" t="s">
        <v>283</v>
      </c>
      <c r="D7" s="27" t="s">
        <v>131</v>
      </c>
      <c r="E7" s="17"/>
      <c r="F7" s="154">
        <v>1590000</v>
      </c>
    </row>
    <row r="8" spans="1:6" ht="25.5">
      <c r="A8" s="38">
        <v>600</v>
      </c>
      <c r="B8" s="39">
        <v>60016</v>
      </c>
      <c r="C8" s="39">
        <v>6298</v>
      </c>
      <c r="D8" s="27" t="s">
        <v>284</v>
      </c>
      <c r="E8" s="39"/>
      <c r="F8" s="155">
        <v>60000</v>
      </c>
    </row>
    <row r="9" spans="1:6" ht="24.75" customHeight="1">
      <c r="A9" s="16">
        <v>801</v>
      </c>
      <c r="B9" s="17">
        <v>80104</v>
      </c>
      <c r="C9" s="17">
        <v>6290</v>
      </c>
      <c r="D9" s="27" t="s">
        <v>284</v>
      </c>
      <c r="E9" s="17"/>
      <c r="F9" s="154">
        <v>200000</v>
      </c>
    </row>
    <row r="10" spans="1:6" ht="27.75" customHeight="1">
      <c r="A10" s="38">
        <v>900</v>
      </c>
      <c r="B10" s="39">
        <v>90095</v>
      </c>
      <c r="C10" s="39">
        <v>6298</v>
      </c>
      <c r="D10" s="27" t="s">
        <v>284</v>
      </c>
      <c r="E10" s="39"/>
      <c r="F10" s="155">
        <v>8288722</v>
      </c>
    </row>
    <row r="11" spans="1:6" ht="24.75" customHeight="1">
      <c r="A11" s="16">
        <v>926</v>
      </c>
      <c r="B11" s="17">
        <v>92605</v>
      </c>
      <c r="C11" s="17">
        <v>6290</v>
      </c>
      <c r="D11" s="27" t="s">
        <v>284</v>
      </c>
      <c r="E11" s="17"/>
      <c r="F11" s="154">
        <v>300000</v>
      </c>
    </row>
    <row r="12" spans="1:6" ht="19.5" customHeight="1">
      <c r="A12" s="18"/>
      <c r="B12" s="19"/>
      <c r="C12" s="19"/>
      <c r="D12" s="19"/>
      <c r="E12" s="19"/>
      <c r="F12" s="90"/>
    </row>
    <row r="13" spans="1:6" s="43" customFormat="1" ht="19.5" customHeight="1">
      <c r="A13" s="173" t="s">
        <v>38</v>
      </c>
      <c r="B13" s="174"/>
      <c r="C13" s="174"/>
      <c r="D13" s="175"/>
      <c r="E13" s="46"/>
      <c r="F13" s="156">
        <f>F6+F7+F8+F9+F10+F11</f>
        <v>10448722</v>
      </c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:F1"/>
    <mergeCell ref="A13:D13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80" t="s">
        <v>213</v>
      </c>
      <c r="B1" s="180"/>
      <c r="C1" s="180"/>
      <c r="D1" s="180"/>
      <c r="E1" s="180"/>
    </row>
    <row r="2" spans="1:5" ht="15" customHeight="1">
      <c r="A2" s="60"/>
      <c r="B2" s="60"/>
      <c r="C2" s="60"/>
      <c r="D2" s="60"/>
      <c r="E2" s="60"/>
    </row>
    <row r="3" spans="1:5" ht="12.75">
      <c r="A3" s="1"/>
      <c r="B3" s="1"/>
      <c r="C3" s="1"/>
      <c r="D3" s="1"/>
      <c r="E3" s="99" t="s">
        <v>14</v>
      </c>
    </row>
    <row r="4" spans="1:5" s="101" customFormat="1" ht="19.5" customHeight="1">
      <c r="A4" s="100" t="s">
        <v>18</v>
      </c>
      <c r="B4" s="100" t="s">
        <v>1</v>
      </c>
      <c r="C4" s="100" t="s">
        <v>2</v>
      </c>
      <c r="D4" s="100" t="s">
        <v>141</v>
      </c>
      <c r="E4" s="100" t="s">
        <v>142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5"/>
      <c r="B6" s="15"/>
      <c r="C6" s="15"/>
      <c r="D6" s="15"/>
      <c r="E6" s="15"/>
    </row>
    <row r="7" spans="1:5" ht="30" customHeight="1">
      <c r="A7" s="17"/>
      <c r="B7" s="17"/>
      <c r="C7" s="17"/>
      <c r="D7" s="17"/>
      <c r="E7" s="17"/>
    </row>
    <row r="8" spans="1:5" ht="30" customHeight="1">
      <c r="A8" s="17"/>
      <c r="B8" s="17"/>
      <c r="C8" s="17"/>
      <c r="D8" s="17"/>
      <c r="E8" s="17"/>
    </row>
    <row r="9" spans="1:5" ht="30" customHeight="1">
      <c r="A9" s="17"/>
      <c r="B9" s="17"/>
      <c r="C9" s="17"/>
      <c r="D9" s="17"/>
      <c r="E9" s="17"/>
    </row>
    <row r="10" spans="1:5" ht="30" customHeight="1">
      <c r="A10" s="19"/>
      <c r="B10" s="19"/>
      <c r="C10" s="19"/>
      <c r="D10" s="19"/>
      <c r="E10" s="19"/>
    </row>
    <row r="11" spans="1:5" ht="19.5" customHeight="1">
      <c r="A11" s="171" t="s">
        <v>42</v>
      </c>
      <c r="B11" s="171"/>
      <c r="C11" s="171"/>
      <c r="D11" s="171"/>
      <c r="E11" s="13"/>
    </row>
  </sheetData>
  <sheetProtection/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G6" sqref="G6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70" t="s">
        <v>143</v>
      </c>
      <c r="B1" s="170"/>
      <c r="C1" s="170"/>
      <c r="D1" s="170"/>
      <c r="E1" s="170"/>
      <c r="F1" s="170"/>
    </row>
    <row r="2" spans="1:6" ht="65.25" customHeight="1">
      <c r="A2" s="61" t="s">
        <v>18</v>
      </c>
      <c r="B2" s="61" t="s">
        <v>144</v>
      </c>
      <c r="C2" s="61" t="s">
        <v>145</v>
      </c>
      <c r="D2" s="11" t="s">
        <v>146</v>
      </c>
      <c r="E2" s="11" t="s">
        <v>147</v>
      </c>
      <c r="F2" s="11" t="s">
        <v>148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103" customFormat="1" ht="47.25" customHeight="1">
      <c r="A4" s="218" t="s">
        <v>6</v>
      </c>
      <c r="B4" s="221"/>
      <c r="C4" s="222"/>
      <c r="D4" s="222"/>
      <c r="E4" s="225"/>
      <c r="F4" s="102"/>
    </row>
    <row r="5" spans="1:6" s="103" customFormat="1" ht="47.25" customHeight="1">
      <c r="A5" s="219"/>
      <c r="B5" s="221"/>
      <c r="C5" s="223"/>
      <c r="D5" s="223"/>
      <c r="E5" s="226"/>
      <c r="F5" s="104"/>
    </row>
    <row r="6" spans="1:7" s="103" customFormat="1" ht="47.25" customHeight="1">
      <c r="A6" s="220"/>
      <c r="B6" s="221"/>
      <c r="C6" s="224"/>
      <c r="D6" s="224"/>
      <c r="E6" s="227"/>
      <c r="F6" s="104"/>
      <c r="G6" s="103" t="s">
        <v>149</v>
      </c>
    </row>
    <row r="7" spans="1:6" s="103" customFormat="1" ht="47.25" customHeight="1">
      <c r="A7" s="218" t="s">
        <v>7</v>
      </c>
      <c r="B7" s="221"/>
      <c r="C7" s="222"/>
      <c r="D7" s="222"/>
      <c r="E7" s="225"/>
      <c r="F7" s="102"/>
    </row>
    <row r="8" spans="1:6" s="103" customFormat="1" ht="47.25" customHeight="1">
      <c r="A8" s="219"/>
      <c r="B8" s="221"/>
      <c r="C8" s="223"/>
      <c r="D8" s="223"/>
      <c r="E8" s="226"/>
      <c r="F8" s="104"/>
    </row>
    <row r="9" spans="1:6" s="103" customFormat="1" ht="47.25" customHeight="1">
      <c r="A9" s="220"/>
      <c r="B9" s="221"/>
      <c r="C9" s="224"/>
      <c r="D9" s="224"/>
      <c r="E9" s="227"/>
      <c r="F9" s="104"/>
    </row>
    <row r="10" spans="1:6" ht="20.25" customHeight="1">
      <c r="A10" s="105" t="s">
        <v>8</v>
      </c>
      <c r="B10" s="105"/>
      <c r="C10" s="13"/>
      <c r="D10" s="13"/>
      <c r="E10" s="13"/>
      <c r="F10" s="13"/>
    </row>
    <row r="11" spans="1:6" ht="20.25" customHeight="1">
      <c r="A11" s="105" t="s">
        <v>0</v>
      </c>
      <c r="B11" s="105"/>
      <c r="C11" s="13"/>
      <c r="D11" s="13"/>
      <c r="E11" s="13"/>
      <c r="F11" s="13"/>
    </row>
  </sheetData>
  <sheetProtection/>
  <mergeCells count="11">
    <mergeCell ref="E7:E9"/>
    <mergeCell ref="A7:A9"/>
    <mergeCell ref="B7:B9"/>
    <mergeCell ref="C7:C9"/>
    <mergeCell ref="D7:D9"/>
    <mergeCell ref="A1:F1"/>
    <mergeCell ref="A4:A6"/>
    <mergeCell ref="B4:B6"/>
    <mergeCell ref="C4:C6"/>
    <mergeCell ref="D4:D6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zoomScalePageLayoutView="0" workbookViewId="0" topLeftCell="A1">
      <selection activeCell="F20" sqref="F20"/>
    </sheetView>
  </sheetViews>
  <sheetFormatPr defaultColWidth="9.00390625" defaultRowHeight="12.75"/>
  <cols>
    <col min="1" max="1" width="4.00390625" style="130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30" t="s">
        <v>71</v>
      </c>
      <c r="B1" s="230" t="s">
        <v>109</v>
      </c>
      <c r="C1" s="231"/>
      <c r="D1" s="232"/>
      <c r="E1" s="233" t="s">
        <v>150</v>
      </c>
      <c r="F1" s="231"/>
      <c r="G1" s="231"/>
      <c r="H1" s="231"/>
      <c r="I1" s="232"/>
    </row>
    <row r="2" spans="1:9" ht="14.25">
      <c r="A2" s="230"/>
      <c r="B2" s="230"/>
      <c r="C2" s="106">
        <v>2006</v>
      </c>
      <c r="D2" s="106">
        <v>2007</v>
      </c>
      <c r="E2" s="106">
        <v>2008</v>
      </c>
      <c r="F2" s="106">
        <v>2009</v>
      </c>
      <c r="G2" s="106">
        <v>2010</v>
      </c>
      <c r="H2" s="106">
        <v>2011</v>
      </c>
      <c r="I2" s="106" t="s">
        <v>214</v>
      </c>
    </row>
    <row r="3" spans="1:9" ht="12.75">
      <c r="A3" s="107">
        <v>1</v>
      </c>
      <c r="B3" s="107">
        <v>2</v>
      </c>
      <c r="C3" s="107">
        <v>4</v>
      </c>
      <c r="D3" s="107">
        <v>5</v>
      </c>
      <c r="E3" s="107">
        <v>6</v>
      </c>
      <c r="F3" s="107">
        <v>7</v>
      </c>
      <c r="G3" s="107">
        <v>8</v>
      </c>
      <c r="H3" s="107">
        <v>9</v>
      </c>
      <c r="I3" s="107">
        <v>10</v>
      </c>
    </row>
    <row r="4" spans="1:9" s="43" customFormat="1" ht="12.75">
      <c r="A4" s="108">
        <v>1</v>
      </c>
      <c r="B4" s="109" t="s">
        <v>151</v>
      </c>
      <c r="C4" s="110"/>
      <c r="D4" s="111"/>
      <c r="E4" s="111"/>
      <c r="F4" s="110"/>
      <c r="G4" s="110"/>
      <c r="H4" s="110"/>
      <c r="I4" s="110"/>
    </row>
    <row r="5" spans="1:9" ht="12.75">
      <c r="A5" s="112"/>
      <c r="B5" s="113" t="s">
        <v>152</v>
      </c>
      <c r="C5" s="114"/>
      <c r="D5" s="115"/>
      <c r="E5" s="115"/>
      <c r="F5" s="114"/>
      <c r="G5" s="114"/>
      <c r="H5" s="114"/>
      <c r="I5" s="114"/>
    </row>
    <row r="6" spans="1:9" s="120" customFormat="1" ht="12.75">
      <c r="A6" s="116">
        <v>2</v>
      </c>
      <c r="B6" s="117" t="s">
        <v>153</v>
      </c>
      <c r="C6" s="118"/>
      <c r="D6" s="119"/>
      <c r="E6" s="119"/>
      <c r="F6" s="118"/>
      <c r="G6" s="118"/>
      <c r="H6" s="118"/>
      <c r="I6" s="118"/>
    </row>
    <row r="7" spans="1:9" ht="12.75">
      <c r="A7" s="112"/>
      <c r="B7" s="113" t="s">
        <v>152</v>
      </c>
      <c r="C7" s="114"/>
      <c r="D7" s="115"/>
      <c r="E7" s="115"/>
      <c r="F7" s="114"/>
      <c r="G7" s="114"/>
      <c r="H7" s="114"/>
      <c r="I7" s="114"/>
    </row>
    <row r="8" spans="1:9" ht="14.25">
      <c r="A8" s="112">
        <v>3</v>
      </c>
      <c r="B8" s="121" t="s">
        <v>154</v>
      </c>
      <c r="C8" s="122"/>
      <c r="D8" s="123"/>
      <c r="E8" s="123"/>
      <c r="F8" s="122"/>
      <c r="G8" s="122"/>
      <c r="H8" s="122"/>
      <c r="I8" s="122"/>
    </row>
    <row r="9" spans="1:9" ht="12.75">
      <c r="A9" s="112">
        <v>4</v>
      </c>
      <c r="B9" s="121" t="s">
        <v>155</v>
      </c>
      <c r="C9" s="122"/>
      <c r="D9" s="123"/>
      <c r="E9" s="123"/>
      <c r="F9" s="122"/>
      <c r="G9" s="122"/>
      <c r="H9" s="122"/>
      <c r="I9" s="122"/>
    </row>
    <row r="10" spans="1:9" ht="12.75">
      <c r="A10" s="112">
        <v>5</v>
      </c>
      <c r="B10" s="121" t="s">
        <v>156</v>
      </c>
      <c r="C10" s="122"/>
      <c r="D10" s="123"/>
      <c r="E10" s="123"/>
      <c r="F10" s="122"/>
      <c r="G10" s="122"/>
      <c r="H10" s="122"/>
      <c r="I10" s="122"/>
    </row>
    <row r="11" spans="1:9" s="120" customFormat="1" ht="12.75">
      <c r="A11" s="116">
        <v>6</v>
      </c>
      <c r="B11" s="117" t="s">
        <v>157</v>
      </c>
      <c r="C11" s="124"/>
      <c r="D11" s="124"/>
      <c r="E11" s="124"/>
      <c r="F11" s="124"/>
      <c r="G11" s="124"/>
      <c r="H11" s="124"/>
      <c r="I11" s="124"/>
    </row>
    <row r="12" spans="1:9" ht="12.75">
      <c r="A12" s="112"/>
      <c r="B12" s="113" t="s">
        <v>158</v>
      </c>
      <c r="C12" s="122"/>
      <c r="D12" s="123"/>
      <c r="E12" s="123"/>
      <c r="F12" s="122"/>
      <c r="G12" s="122"/>
      <c r="H12" s="122"/>
      <c r="I12" s="122"/>
    </row>
    <row r="13" spans="1:9" ht="12.75">
      <c r="A13" s="112">
        <v>7</v>
      </c>
      <c r="B13" s="121" t="s">
        <v>159</v>
      </c>
      <c r="C13" s="122"/>
      <c r="D13" s="123"/>
      <c r="E13" s="123"/>
      <c r="F13" s="122"/>
      <c r="G13" s="122"/>
      <c r="H13" s="122"/>
      <c r="I13" s="122"/>
    </row>
    <row r="14" spans="1:9" ht="12.75">
      <c r="A14" s="112">
        <v>8</v>
      </c>
      <c r="B14" s="121" t="s">
        <v>160</v>
      </c>
      <c r="C14" s="122"/>
      <c r="D14" s="123"/>
      <c r="E14" s="123"/>
      <c r="F14" s="122"/>
      <c r="G14" s="122"/>
      <c r="H14" s="122"/>
      <c r="I14" s="122"/>
    </row>
    <row r="15" spans="1:9" s="43" customFormat="1" ht="12.75">
      <c r="A15" s="108">
        <v>9</v>
      </c>
      <c r="B15" s="109" t="s">
        <v>161</v>
      </c>
      <c r="C15" s="110"/>
      <c r="D15" s="111"/>
      <c r="E15" s="111"/>
      <c r="F15" s="110"/>
      <c r="G15" s="110"/>
      <c r="H15" s="110"/>
      <c r="I15" s="110"/>
    </row>
    <row r="16" spans="1:9" ht="12.75">
      <c r="A16" s="112"/>
      <c r="B16" s="113" t="s">
        <v>152</v>
      </c>
      <c r="C16" s="114"/>
      <c r="D16" s="115"/>
      <c r="E16" s="115"/>
      <c r="F16" s="114"/>
      <c r="G16" s="114"/>
      <c r="H16" s="114"/>
      <c r="I16" s="114"/>
    </row>
    <row r="17" spans="1:9" s="120" customFormat="1" ht="12.75">
      <c r="A17" s="116">
        <v>10</v>
      </c>
      <c r="B17" s="117" t="s">
        <v>162</v>
      </c>
      <c r="C17" s="124"/>
      <c r="D17" s="125"/>
      <c r="E17" s="125"/>
      <c r="F17" s="124"/>
      <c r="G17" s="124"/>
      <c r="H17" s="124"/>
      <c r="I17" s="124"/>
    </row>
    <row r="18" spans="1:9" ht="12.75">
      <c r="A18" s="112"/>
      <c r="B18" s="113" t="s">
        <v>158</v>
      </c>
      <c r="C18" s="122"/>
      <c r="D18" s="123"/>
      <c r="E18" s="123"/>
      <c r="F18" s="122"/>
      <c r="G18" s="122"/>
      <c r="H18" s="122"/>
      <c r="I18" s="122"/>
    </row>
    <row r="19" spans="1:9" ht="12.75">
      <c r="A19" s="112">
        <v>11</v>
      </c>
      <c r="B19" s="121" t="s">
        <v>163</v>
      </c>
      <c r="C19" s="122"/>
      <c r="D19" s="123"/>
      <c r="E19" s="123"/>
      <c r="F19" s="122"/>
      <c r="G19" s="122"/>
      <c r="H19" s="122"/>
      <c r="I19" s="122"/>
    </row>
    <row r="20" spans="1:9" ht="12.75">
      <c r="A20" s="112">
        <v>12</v>
      </c>
      <c r="B20" s="121" t="s">
        <v>164</v>
      </c>
      <c r="C20" s="122"/>
      <c r="D20" s="123"/>
      <c r="E20" s="123"/>
      <c r="F20" s="122"/>
      <c r="G20" s="122"/>
      <c r="H20" s="122"/>
      <c r="I20" s="122"/>
    </row>
    <row r="21" spans="1:9" s="120" customFormat="1" ht="12.75">
      <c r="A21" s="116">
        <v>13</v>
      </c>
      <c r="B21" s="117" t="s">
        <v>165</v>
      </c>
      <c r="C21" s="124"/>
      <c r="D21" s="125"/>
      <c r="E21" s="125"/>
      <c r="F21" s="124"/>
      <c r="G21" s="124"/>
      <c r="H21" s="124"/>
      <c r="I21" s="124"/>
    </row>
    <row r="22" spans="1:9" ht="12.75">
      <c r="A22" s="112">
        <v>14</v>
      </c>
      <c r="B22" s="126" t="s">
        <v>166</v>
      </c>
      <c r="C22" s="114"/>
      <c r="D22" s="115"/>
      <c r="E22" s="115"/>
      <c r="F22" s="114"/>
      <c r="G22" s="114"/>
      <c r="H22" s="114"/>
      <c r="I22" s="114"/>
    </row>
    <row r="23" spans="1:9" ht="12.75">
      <c r="A23" s="112">
        <v>15</v>
      </c>
      <c r="B23" s="126" t="s">
        <v>167</v>
      </c>
      <c r="C23" s="114"/>
      <c r="D23" s="115"/>
      <c r="E23" s="115"/>
      <c r="F23" s="114"/>
      <c r="G23" s="114"/>
      <c r="H23" s="114"/>
      <c r="I23" s="114"/>
    </row>
    <row r="24" spans="1:9" ht="14.25">
      <c r="A24" s="112">
        <v>16</v>
      </c>
      <c r="B24" s="126" t="s">
        <v>168</v>
      </c>
      <c r="C24" s="114"/>
      <c r="D24" s="115"/>
      <c r="E24" s="115"/>
      <c r="F24" s="114"/>
      <c r="G24" s="114"/>
      <c r="H24" s="114"/>
      <c r="I24" s="114"/>
    </row>
    <row r="25" spans="1:9" ht="12.75">
      <c r="A25" s="112"/>
      <c r="B25" s="113" t="s">
        <v>152</v>
      </c>
      <c r="C25" s="114"/>
      <c r="D25" s="115"/>
      <c r="E25" s="115"/>
      <c r="F25" s="114"/>
      <c r="G25" s="114"/>
      <c r="H25" s="114"/>
      <c r="I25" s="114"/>
    </row>
    <row r="26" spans="1:9" ht="12.75" customHeight="1">
      <c r="A26" s="112">
        <v>17</v>
      </c>
      <c r="B26" s="113" t="s">
        <v>169</v>
      </c>
      <c r="C26" s="122"/>
      <c r="D26" s="123"/>
      <c r="E26" s="123"/>
      <c r="F26" s="122"/>
      <c r="G26" s="122"/>
      <c r="H26" s="122"/>
      <c r="I26" s="122"/>
    </row>
    <row r="27" spans="1:9" ht="12.75" customHeight="1">
      <c r="A27" s="112"/>
      <c r="B27" s="113" t="s">
        <v>5</v>
      </c>
      <c r="C27" s="122"/>
      <c r="D27" s="123"/>
      <c r="E27" s="123"/>
      <c r="F27" s="122"/>
      <c r="G27" s="122"/>
      <c r="H27" s="122"/>
      <c r="I27" s="122"/>
    </row>
    <row r="28" spans="1:9" ht="43.5" customHeight="1">
      <c r="A28" s="112">
        <v>18</v>
      </c>
      <c r="B28" s="113" t="s">
        <v>170</v>
      </c>
      <c r="C28" s="122"/>
      <c r="D28" s="123"/>
      <c r="E28" s="123"/>
      <c r="F28" s="122"/>
      <c r="G28" s="122"/>
      <c r="H28" s="122"/>
      <c r="I28" s="122"/>
    </row>
    <row r="29" spans="1:9" ht="12.75">
      <c r="A29" s="112">
        <v>19</v>
      </c>
      <c r="B29" s="113" t="s">
        <v>171</v>
      </c>
      <c r="C29" s="122"/>
      <c r="D29" s="123"/>
      <c r="E29" s="123"/>
      <c r="F29" s="122"/>
      <c r="G29" s="122"/>
      <c r="H29" s="122"/>
      <c r="I29" s="122"/>
    </row>
    <row r="30" spans="1:9" ht="12.75">
      <c r="A30" s="112">
        <v>20</v>
      </c>
      <c r="B30" s="113" t="s">
        <v>172</v>
      </c>
      <c r="C30" s="122"/>
      <c r="D30" s="123"/>
      <c r="E30" s="123"/>
      <c r="F30" s="122"/>
      <c r="G30" s="122"/>
      <c r="H30" s="122"/>
      <c r="I30" s="122"/>
    </row>
    <row r="31" spans="1:9" ht="12.75">
      <c r="A31" s="112">
        <v>21</v>
      </c>
      <c r="B31" s="113" t="s">
        <v>173</v>
      </c>
      <c r="C31" s="122"/>
      <c r="D31" s="123"/>
      <c r="E31" s="123"/>
      <c r="F31" s="122"/>
      <c r="G31" s="122"/>
      <c r="H31" s="122"/>
      <c r="I31" s="122"/>
    </row>
    <row r="32" spans="1:9" ht="12.75">
      <c r="A32" s="112"/>
      <c r="B32" s="113" t="s">
        <v>5</v>
      </c>
      <c r="C32" s="122"/>
      <c r="D32" s="123"/>
      <c r="E32" s="123"/>
      <c r="F32" s="122"/>
      <c r="G32" s="122"/>
      <c r="H32" s="122"/>
      <c r="I32" s="122"/>
    </row>
    <row r="33" spans="1:9" ht="40.5" customHeight="1">
      <c r="A33" s="112">
        <v>22</v>
      </c>
      <c r="B33" s="113" t="s">
        <v>170</v>
      </c>
      <c r="C33" s="122"/>
      <c r="D33" s="123"/>
      <c r="E33" s="123"/>
      <c r="F33" s="122"/>
      <c r="G33" s="122"/>
      <c r="H33" s="122"/>
      <c r="I33" s="122"/>
    </row>
    <row r="34" spans="1:9" ht="25.5">
      <c r="A34" s="112">
        <v>23</v>
      </c>
      <c r="B34" s="113" t="s">
        <v>174</v>
      </c>
      <c r="C34" s="122"/>
      <c r="D34" s="123"/>
      <c r="E34" s="123"/>
      <c r="F34" s="122"/>
      <c r="G34" s="122"/>
      <c r="H34" s="122"/>
      <c r="I34" s="122"/>
    </row>
    <row r="35" spans="1:9" ht="12.75">
      <c r="A35" s="112"/>
      <c r="B35" s="113" t="s">
        <v>5</v>
      </c>
      <c r="C35" s="122"/>
      <c r="D35" s="123"/>
      <c r="E35" s="123"/>
      <c r="F35" s="122"/>
      <c r="G35" s="122"/>
      <c r="H35" s="122"/>
      <c r="I35" s="122"/>
    </row>
    <row r="36" spans="1:9" ht="51">
      <c r="A36" s="112">
        <v>24</v>
      </c>
      <c r="B36" s="113" t="s">
        <v>170</v>
      </c>
      <c r="C36" s="122"/>
      <c r="D36" s="123"/>
      <c r="E36" s="123"/>
      <c r="F36" s="122"/>
      <c r="G36" s="122"/>
      <c r="H36" s="122"/>
      <c r="I36" s="122"/>
    </row>
    <row r="37" spans="1:9" ht="12.75">
      <c r="A37" s="112">
        <v>25</v>
      </c>
      <c r="B37" s="127" t="s">
        <v>175</v>
      </c>
      <c r="C37" s="122"/>
      <c r="D37" s="123"/>
      <c r="E37" s="123"/>
      <c r="F37" s="122"/>
      <c r="G37" s="122"/>
      <c r="H37" s="122"/>
      <c r="I37" s="122"/>
    </row>
    <row r="38" spans="1:9" ht="12.75">
      <c r="A38" s="112">
        <v>26</v>
      </c>
      <c r="B38" s="113" t="s">
        <v>176</v>
      </c>
      <c r="C38" s="122"/>
      <c r="D38" s="123"/>
      <c r="E38" s="123"/>
      <c r="F38" s="122"/>
      <c r="G38" s="122"/>
      <c r="H38" s="122"/>
      <c r="I38" s="122"/>
    </row>
    <row r="39" spans="1:9" ht="12.75">
      <c r="A39" s="112">
        <v>27</v>
      </c>
      <c r="B39" s="113" t="s">
        <v>177</v>
      </c>
      <c r="C39" s="122"/>
      <c r="D39" s="123"/>
      <c r="E39" s="123"/>
      <c r="F39" s="122"/>
      <c r="G39" s="122"/>
      <c r="H39" s="122"/>
      <c r="I39" s="122"/>
    </row>
    <row r="40" spans="1:9" ht="14.25">
      <c r="A40" s="112">
        <v>28</v>
      </c>
      <c r="B40" s="126" t="s">
        <v>178</v>
      </c>
      <c r="C40" s="114"/>
      <c r="D40" s="115"/>
      <c r="E40" s="115"/>
      <c r="F40" s="114"/>
      <c r="G40" s="114"/>
      <c r="H40" s="114"/>
      <c r="I40" s="114"/>
    </row>
    <row r="41" spans="1:9" ht="12.75">
      <c r="A41" s="112"/>
      <c r="B41" s="113" t="s">
        <v>152</v>
      </c>
      <c r="C41" s="114"/>
      <c r="D41" s="115"/>
      <c r="E41" s="115"/>
      <c r="F41" s="114"/>
      <c r="G41" s="114"/>
      <c r="H41" s="114"/>
      <c r="I41" s="114"/>
    </row>
    <row r="42" spans="1:9" ht="12.75">
      <c r="A42" s="112">
        <v>29</v>
      </c>
      <c r="B42" s="113" t="s">
        <v>179</v>
      </c>
      <c r="C42" s="122"/>
      <c r="D42" s="123"/>
      <c r="E42" s="123"/>
      <c r="F42" s="122"/>
      <c r="G42" s="122"/>
      <c r="H42" s="122"/>
      <c r="I42" s="122"/>
    </row>
    <row r="43" spans="1:9" ht="12.75">
      <c r="A43" s="112"/>
      <c r="B43" s="113" t="s">
        <v>5</v>
      </c>
      <c r="C43" s="122"/>
      <c r="D43" s="123"/>
      <c r="E43" s="123"/>
      <c r="F43" s="122"/>
      <c r="G43" s="122"/>
      <c r="H43" s="122"/>
      <c r="I43" s="122"/>
    </row>
    <row r="44" spans="1:9" ht="44.25" customHeight="1">
      <c r="A44" s="112">
        <v>30</v>
      </c>
      <c r="B44" s="113" t="s">
        <v>170</v>
      </c>
      <c r="C44" s="122"/>
      <c r="D44" s="123"/>
      <c r="E44" s="123"/>
      <c r="F44" s="122"/>
      <c r="G44" s="122"/>
      <c r="H44" s="122"/>
      <c r="I44" s="122"/>
    </row>
    <row r="45" spans="1:9" ht="12.75">
      <c r="A45" s="112">
        <v>31</v>
      </c>
      <c r="B45" s="113" t="s">
        <v>180</v>
      </c>
      <c r="C45" s="122"/>
      <c r="D45" s="123"/>
      <c r="E45" s="123"/>
      <c r="F45" s="122"/>
      <c r="G45" s="122"/>
      <c r="H45" s="122"/>
      <c r="I45" s="122"/>
    </row>
    <row r="46" spans="1:9" ht="12.75">
      <c r="A46" s="112">
        <v>32</v>
      </c>
      <c r="B46" s="113" t="s">
        <v>181</v>
      </c>
      <c r="C46" s="122"/>
      <c r="D46" s="123"/>
      <c r="E46" s="123"/>
      <c r="F46" s="122"/>
      <c r="G46" s="122"/>
      <c r="H46" s="122"/>
      <c r="I46" s="122"/>
    </row>
    <row r="47" spans="1:9" ht="12.75">
      <c r="A47" s="112">
        <v>33</v>
      </c>
      <c r="B47" s="113" t="s">
        <v>182</v>
      </c>
      <c r="C47" s="122"/>
      <c r="D47" s="123"/>
      <c r="E47" s="123"/>
      <c r="F47" s="122"/>
      <c r="G47" s="122"/>
      <c r="H47" s="122"/>
      <c r="I47" s="122"/>
    </row>
    <row r="48" spans="1:9" ht="12.75">
      <c r="A48" s="112"/>
      <c r="B48" s="113" t="s">
        <v>5</v>
      </c>
      <c r="C48" s="122"/>
      <c r="D48" s="123"/>
      <c r="E48" s="123"/>
      <c r="F48" s="122"/>
      <c r="G48" s="122"/>
      <c r="H48" s="122"/>
      <c r="I48" s="122"/>
    </row>
    <row r="49" spans="1:9" ht="38.25" customHeight="1">
      <c r="A49" s="112">
        <v>34</v>
      </c>
      <c r="B49" s="113" t="s">
        <v>170</v>
      </c>
      <c r="C49" s="122"/>
      <c r="D49" s="123"/>
      <c r="E49" s="123"/>
      <c r="F49" s="122"/>
      <c r="G49" s="122"/>
      <c r="H49" s="122"/>
      <c r="I49" s="122"/>
    </row>
    <row r="50" spans="1:9" ht="12.75">
      <c r="A50" s="112">
        <v>35</v>
      </c>
      <c r="B50" s="113" t="s">
        <v>183</v>
      </c>
      <c r="C50" s="122"/>
      <c r="D50" s="123"/>
      <c r="E50" s="123"/>
      <c r="F50" s="122"/>
      <c r="G50" s="122"/>
      <c r="H50" s="122"/>
      <c r="I50" s="122"/>
    </row>
    <row r="51" spans="1:9" ht="12.75">
      <c r="A51" s="112"/>
      <c r="B51" s="113" t="s">
        <v>5</v>
      </c>
      <c r="C51" s="122"/>
      <c r="D51" s="123"/>
      <c r="E51" s="123"/>
      <c r="F51" s="122"/>
      <c r="G51" s="122"/>
      <c r="H51" s="122"/>
      <c r="I51" s="122"/>
    </row>
    <row r="52" spans="1:9" ht="42" customHeight="1">
      <c r="A52" s="112">
        <v>36</v>
      </c>
      <c r="B52" s="113" t="s">
        <v>170</v>
      </c>
      <c r="C52" s="122"/>
      <c r="D52" s="123"/>
      <c r="E52" s="123"/>
      <c r="F52" s="122"/>
      <c r="G52" s="122"/>
      <c r="H52" s="122"/>
      <c r="I52" s="122"/>
    </row>
    <row r="53" spans="1:9" ht="12.75">
      <c r="A53" s="112">
        <v>37</v>
      </c>
      <c r="B53" s="113" t="s">
        <v>184</v>
      </c>
      <c r="C53" s="122"/>
      <c r="D53" s="123"/>
      <c r="E53" s="123"/>
      <c r="F53" s="122"/>
      <c r="G53" s="122"/>
      <c r="H53" s="122"/>
      <c r="I53" s="122"/>
    </row>
    <row r="54" spans="1:9" ht="14.25">
      <c r="A54" s="112">
        <v>38</v>
      </c>
      <c r="B54" s="126" t="s">
        <v>185</v>
      </c>
      <c r="C54" s="114"/>
      <c r="D54" s="114"/>
      <c r="E54" s="114"/>
      <c r="F54" s="114"/>
      <c r="G54" s="114"/>
      <c r="H54" s="114"/>
      <c r="I54" s="114"/>
    </row>
    <row r="55" spans="1:9" ht="12.75">
      <c r="A55" s="112"/>
      <c r="B55" s="113" t="s">
        <v>152</v>
      </c>
      <c r="C55" s="114"/>
      <c r="D55" s="115"/>
      <c r="E55" s="115"/>
      <c r="F55" s="114"/>
      <c r="G55" s="114"/>
      <c r="H55" s="114"/>
      <c r="I55" s="114"/>
    </row>
    <row r="56" spans="1:9" ht="12.75">
      <c r="A56" s="112">
        <v>39</v>
      </c>
      <c r="B56" s="113" t="s">
        <v>186</v>
      </c>
      <c r="C56" s="122"/>
      <c r="D56" s="123"/>
      <c r="E56" s="123"/>
      <c r="F56" s="122"/>
      <c r="G56" s="122"/>
      <c r="H56" s="122"/>
      <c r="I56" s="122"/>
    </row>
    <row r="57" spans="1:9" ht="12.75">
      <c r="A57" s="112"/>
      <c r="B57" s="113" t="s">
        <v>5</v>
      </c>
      <c r="C57" s="122"/>
      <c r="D57" s="123"/>
      <c r="E57" s="123"/>
      <c r="F57" s="122"/>
      <c r="G57" s="122"/>
      <c r="H57" s="122"/>
      <c r="I57" s="122"/>
    </row>
    <row r="58" spans="1:9" ht="42.75" customHeight="1">
      <c r="A58" s="112">
        <v>40</v>
      </c>
      <c r="B58" s="113" t="s">
        <v>170</v>
      </c>
      <c r="C58" s="122"/>
      <c r="D58" s="123"/>
      <c r="E58" s="123"/>
      <c r="F58" s="122"/>
      <c r="G58" s="122"/>
      <c r="H58" s="122"/>
      <c r="I58" s="122"/>
    </row>
    <row r="59" spans="1:9" ht="12.75">
      <c r="A59" s="112">
        <v>41</v>
      </c>
      <c r="B59" s="113" t="s">
        <v>187</v>
      </c>
      <c r="C59" s="122"/>
      <c r="D59" s="123"/>
      <c r="E59" s="123"/>
      <c r="F59" s="122"/>
      <c r="G59" s="122"/>
      <c r="H59" s="122"/>
      <c r="I59" s="122"/>
    </row>
    <row r="60" spans="1:9" ht="12.75">
      <c r="A60" s="112"/>
      <c r="B60" s="113" t="s">
        <v>5</v>
      </c>
      <c r="C60" s="122"/>
      <c r="D60" s="123"/>
      <c r="E60" s="123"/>
      <c r="F60" s="122"/>
      <c r="G60" s="122"/>
      <c r="H60" s="122"/>
      <c r="I60" s="122"/>
    </row>
    <row r="61" spans="1:9" ht="38.25" customHeight="1">
      <c r="A61" s="112">
        <v>42</v>
      </c>
      <c r="B61" s="113" t="s">
        <v>170</v>
      </c>
      <c r="C61" s="122"/>
      <c r="D61" s="123"/>
      <c r="E61" s="123"/>
      <c r="F61" s="122"/>
      <c r="G61" s="122"/>
      <c r="H61" s="122"/>
      <c r="I61" s="122"/>
    </row>
    <row r="62" spans="1:9" ht="12.75">
      <c r="A62" s="112">
        <v>43</v>
      </c>
      <c r="B62" s="113" t="s">
        <v>188</v>
      </c>
      <c r="C62" s="122"/>
      <c r="D62" s="123"/>
      <c r="E62" s="123"/>
      <c r="F62" s="122"/>
      <c r="G62" s="122"/>
      <c r="H62" s="122"/>
      <c r="I62" s="122"/>
    </row>
    <row r="63" spans="1:9" ht="12.75">
      <c r="A63" s="112"/>
      <c r="B63" s="113" t="s">
        <v>5</v>
      </c>
      <c r="C63" s="122"/>
      <c r="D63" s="123"/>
      <c r="E63" s="123"/>
      <c r="F63" s="122"/>
      <c r="G63" s="122"/>
      <c r="H63" s="122"/>
      <c r="I63" s="122"/>
    </row>
    <row r="64" spans="1:9" ht="40.5" customHeight="1">
      <c r="A64" s="112">
        <v>44</v>
      </c>
      <c r="B64" s="113" t="s">
        <v>170</v>
      </c>
      <c r="C64" s="122"/>
      <c r="D64" s="123"/>
      <c r="E64" s="123"/>
      <c r="F64" s="122"/>
      <c r="G64" s="122"/>
      <c r="H64" s="122"/>
      <c r="I64" s="122"/>
    </row>
    <row r="65" spans="1:9" ht="14.25">
      <c r="A65" s="112">
        <v>45</v>
      </c>
      <c r="B65" s="113" t="s">
        <v>189</v>
      </c>
      <c r="C65" s="122"/>
      <c r="D65" s="123"/>
      <c r="E65" s="123"/>
      <c r="F65" s="122"/>
      <c r="G65" s="122"/>
      <c r="H65" s="122"/>
      <c r="I65" s="122"/>
    </row>
    <row r="66" spans="1:9" ht="12.75">
      <c r="A66" s="112">
        <v>46</v>
      </c>
      <c r="B66" s="113" t="s">
        <v>190</v>
      </c>
      <c r="C66" s="122"/>
      <c r="D66" s="123"/>
      <c r="E66" s="123"/>
      <c r="F66" s="122"/>
      <c r="G66" s="122"/>
      <c r="H66" s="122"/>
      <c r="I66" s="122"/>
    </row>
    <row r="67" spans="1:9" ht="12.75">
      <c r="A67" s="112"/>
      <c r="B67" s="113" t="s">
        <v>5</v>
      </c>
      <c r="C67" s="122"/>
      <c r="D67" s="123"/>
      <c r="E67" s="123"/>
      <c r="F67" s="122"/>
      <c r="G67" s="122"/>
      <c r="H67" s="122"/>
      <c r="I67" s="122"/>
    </row>
    <row r="68" spans="1:9" ht="12.75">
      <c r="A68" s="112">
        <v>47</v>
      </c>
      <c r="B68" s="113" t="s">
        <v>191</v>
      </c>
      <c r="C68" s="122"/>
      <c r="D68" s="123"/>
      <c r="E68" s="123"/>
      <c r="F68" s="122"/>
      <c r="G68" s="122"/>
      <c r="H68" s="122"/>
      <c r="I68" s="122"/>
    </row>
    <row r="69" spans="1:9" ht="12.75">
      <c r="A69" s="112">
        <v>48</v>
      </c>
      <c r="B69" s="113" t="s">
        <v>192</v>
      </c>
      <c r="C69" s="122"/>
      <c r="D69" s="123"/>
      <c r="E69" s="123"/>
      <c r="F69" s="122"/>
      <c r="G69" s="122"/>
      <c r="H69" s="122"/>
      <c r="I69" s="122"/>
    </row>
    <row r="70" spans="1:9" ht="12.75">
      <c r="A70" s="112">
        <v>49</v>
      </c>
      <c r="B70" s="113" t="s">
        <v>193</v>
      </c>
      <c r="C70" s="115"/>
      <c r="D70" s="115"/>
      <c r="E70" s="115"/>
      <c r="F70" s="115"/>
      <c r="G70" s="115"/>
      <c r="H70" s="115"/>
      <c r="I70" s="115"/>
    </row>
    <row r="71" spans="1:9" ht="25.5">
      <c r="A71" s="112">
        <v>50</v>
      </c>
      <c r="B71" s="113" t="s">
        <v>194</v>
      </c>
      <c r="C71" s="115"/>
      <c r="D71" s="115"/>
      <c r="E71" s="115"/>
      <c r="F71" s="115"/>
      <c r="G71" s="115"/>
      <c r="H71" s="115"/>
      <c r="I71" s="115"/>
    </row>
    <row r="72" spans="1:9" ht="25.5">
      <c r="A72" s="112">
        <v>51</v>
      </c>
      <c r="B72" s="113" t="s">
        <v>195</v>
      </c>
      <c r="C72" s="115"/>
      <c r="D72" s="115"/>
      <c r="E72" s="115"/>
      <c r="F72" s="115"/>
      <c r="G72" s="115"/>
      <c r="H72" s="115"/>
      <c r="I72" s="115"/>
    </row>
    <row r="73" spans="1:9" ht="38.25">
      <c r="A73" s="112">
        <v>52</v>
      </c>
      <c r="B73" s="113" t="s">
        <v>196</v>
      </c>
      <c r="C73" s="115"/>
      <c r="D73" s="115"/>
      <c r="E73" s="115"/>
      <c r="F73" s="115"/>
      <c r="G73" s="115"/>
      <c r="H73" s="115"/>
      <c r="I73" s="115"/>
    </row>
    <row r="74" spans="1:9" ht="14.25">
      <c r="A74" s="112">
        <v>53</v>
      </c>
      <c r="B74" s="126" t="s">
        <v>197</v>
      </c>
      <c r="C74" s="114"/>
      <c r="D74" s="115"/>
      <c r="E74" s="115"/>
      <c r="F74" s="115"/>
      <c r="G74" s="115"/>
      <c r="H74" s="115"/>
      <c r="I74" s="115"/>
    </row>
    <row r="75" spans="1:9" ht="15" customHeight="1">
      <c r="A75" s="112"/>
      <c r="B75" s="113" t="s">
        <v>198</v>
      </c>
      <c r="C75" s="114"/>
      <c r="D75" s="115"/>
      <c r="E75" s="115"/>
      <c r="F75" s="115"/>
      <c r="G75" s="115"/>
      <c r="H75" s="115"/>
      <c r="I75" s="115"/>
    </row>
    <row r="76" spans="1:9" ht="12.75">
      <c r="A76" s="112">
        <v>54</v>
      </c>
      <c r="B76" s="113" t="s">
        <v>199</v>
      </c>
      <c r="C76" s="122"/>
      <c r="D76" s="123"/>
      <c r="E76" s="123"/>
      <c r="F76" s="123"/>
      <c r="G76" s="123"/>
      <c r="H76" s="123"/>
      <c r="I76" s="123"/>
    </row>
    <row r="77" spans="1:9" ht="12.75">
      <c r="A77" s="112"/>
      <c r="B77" s="113" t="s">
        <v>5</v>
      </c>
      <c r="C77" s="122"/>
      <c r="D77" s="123"/>
      <c r="E77" s="123"/>
      <c r="F77" s="123"/>
      <c r="G77" s="123"/>
      <c r="H77" s="123"/>
      <c r="I77" s="123"/>
    </row>
    <row r="78" spans="1:9" ht="39" customHeight="1">
      <c r="A78" s="112">
        <v>55</v>
      </c>
      <c r="B78" s="113" t="s">
        <v>170</v>
      </c>
      <c r="C78" s="122"/>
      <c r="D78" s="123"/>
      <c r="E78" s="123"/>
      <c r="F78" s="123"/>
      <c r="G78" s="123"/>
      <c r="H78" s="123"/>
      <c r="I78" s="123"/>
    </row>
    <row r="79" spans="1:9" ht="12.75">
      <c r="A79" s="112">
        <v>56</v>
      </c>
      <c r="B79" s="113" t="s">
        <v>200</v>
      </c>
      <c r="C79" s="122"/>
      <c r="D79" s="123"/>
      <c r="E79" s="123"/>
      <c r="F79" s="123"/>
      <c r="G79" s="123"/>
      <c r="H79" s="123"/>
      <c r="I79" s="123"/>
    </row>
    <row r="80" spans="1:9" ht="12.75">
      <c r="A80" s="112"/>
      <c r="B80" s="113" t="s">
        <v>5</v>
      </c>
      <c r="C80" s="122"/>
      <c r="D80" s="123"/>
      <c r="E80" s="123"/>
      <c r="F80" s="123"/>
      <c r="G80" s="123"/>
      <c r="H80" s="123"/>
      <c r="I80" s="123"/>
    </row>
    <row r="81" spans="1:9" ht="36.75" customHeight="1">
      <c r="A81" s="112">
        <v>57</v>
      </c>
      <c r="B81" s="113" t="s">
        <v>170</v>
      </c>
      <c r="C81" s="122"/>
      <c r="D81" s="123"/>
      <c r="E81" s="123"/>
      <c r="F81" s="123"/>
      <c r="G81" s="123"/>
      <c r="H81" s="123"/>
      <c r="I81" s="123"/>
    </row>
    <row r="82" spans="1:9" ht="12.75">
      <c r="A82" s="112">
        <v>58</v>
      </c>
      <c r="B82" s="113" t="s">
        <v>201</v>
      </c>
      <c r="C82" s="122"/>
      <c r="D82" s="123"/>
      <c r="E82" s="123"/>
      <c r="F82" s="123"/>
      <c r="G82" s="123"/>
      <c r="H82" s="123"/>
      <c r="I82" s="123"/>
    </row>
    <row r="83" spans="1:9" ht="12.75">
      <c r="A83" s="112"/>
      <c r="B83" s="113" t="s">
        <v>5</v>
      </c>
      <c r="C83" s="122"/>
      <c r="D83" s="123"/>
      <c r="E83" s="123"/>
      <c r="F83" s="123"/>
      <c r="G83" s="123"/>
      <c r="H83" s="123"/>
      <c r="I83" s="123"/>
    </row>
    <row r="84" spans="1:9" ht="41.25" customHeight="1">
      <c r="A84" s="112">
        <v>59</v>
      </c>
      <c r="B84" s="113" t="s">
        <v>170</v>
      </c>
      <c r="C84" s="122"/>
      <c r="D84" s="123"/>
      <c r="E84" s="123"/>
      <c r="F84" s="123"/>
      <c r="G84" s="123"/>
      <c r="H84" s="123"/>
      <c r="I84" s="123"/>
    </row>
    <row r="85" spans="1:9" ht="13.5" customHeight="1">
      <c r="A85" s="112">
        <v>60</v>
      </c>
      <c r="B85" s="113" t="s">
        <v>202</v>
      </c>
      <c r="C85" s="122"/>
      <c r="D85" s="123"/>
      <c r="E85" s="123"/>
      <c r="F85" s="123"/>
      <c r="G85" s="123"/>
      <c r="H85" s="123"/>
      <c r="I85" s="123"/>
    </row>
    <row r="86" spans="1:9" ht="12.75">
      <c r="A86" s="112">
        <v>61</v>
      </c>
      <c r="B86" s="113" t="s">
        <v>203</v>
      </c>
      <c r="C86" s="123"/>
      <c r="D86" s="123"/>
      <c r="E86" s="123"/>
      <c r="F86" s="123"/>
      <c r="G86" s="123"/>
      <c r="H86" s="123"/>
      <c r="I86" s="123"/>
    </row>
    <row r="87" spans="1:9" ht="25.5">
      <c r="A87" s="112">
        <v>62</v>
      </c>
      <c r="B87" s="113" t="s">
        <v>204</v>
      </c>
      <c r="C87" s="123"/>
      <c r="D87" s="123"/>
      <c r="E87" s="123"/>
      <c r="F87" s="123"/>
      <c r="G87" s="123"/>
      <c r="H87" s="123"/>
      <c r="I87" s="123"/>
    </row>
    <row r="88" spans="1:9" ht="25.5">
      <c r="A88" s="112">
        <v>63</v>
      </c>
      <c r="B88" s="113" t="s">
        <v>205</v>
      </c>
      <c r="C88" s="123"/>
      <c r="D88" s="123"/>
      <c r="E88" s="123"/>
      <c r="F88" s="123"/>
      <c r="G88" s="123"/>
      <c r="H88" s="123"/>
      <c r="I88" s="123"/>
    </row>
    <row r="89" spans="1:9" ht="38.25">
      <c r="A89" s="112">
        <v>64</v>
      </c>
      <c r="B89" s="113" t="s">
        <v>206</v>
      </c>
      <c r="C89" s="123"/>
      <c r="D89" s="123"/>
      <c r="E89" s="123"/>
      <c r="F89" s="123"/>
      <c r="G89" s="123"/>
      <c r="H89" s="123"/>
      <c r="I89" s="123"/>
    </row>
    <row r="90" spans="1:9" ht="76.5">
      <c r="A90" s="112">
        <v>65</v>
      </c>
      <c r="B90" s="113" t="s">
        <v>207</v>
      </c>
      <c r="C90" s="123"/>
      <c r="D90" s="123"/>
      <c r="E90" s="123"/>
      <c r="F90" s="123"/>
      <c r="G90" s="123"/>
      <c r="H90" s="123"/>
      <c r="I90" s="123"/>
    </row>
    <row r="91" spans="1:9" ht="25.5">
      <c r="A91" s="112">
        <v>66</v>
      </c>
      <c r="B91" s="113" t="s">
        <v>208</v>
      </c>
      <c r="C91" s="123"/>
      <c r="D91" s="123"/>
      <c r="E91" s="123"/>
      <c r="F91" s="123"/>
      <c r="G91" s="123"/>
      <c r="H91" s="123"/>
      <c r="I91" s="123"/>
    </row>
    <row r="93" ht="14.25">
      <c r="A93" s="128" t="s">
        <v>209</v>
      </c>
    </row>
    <row r="94" spans="1:9" ht="12.75">
      <c r="A94" s="228" t="s">
        <v>210</v>
      </c>
      <c r="B94" s="229"/>
      <c r="C94" s="229"/>
      <c r="D94" s="229"/>
      <c r="E94" s="229"/>
      <c r="F94" s="229"/>
      <c r="G94" s="229"/>
      <c r="H94" s="229"/>
      <c r="I94" s="229"/>
    </row>
    <row r="95" ht="14.25">
      <c r="A95" s="128" t="s">
        <v>211</v>
      </c>
    </row>
    <row r="96" spans="1:9" ht="53.25" customHeight="1">
      <c r="A96" s="228" t="s">
        <v>212</v>
      </c>
      <c r="B96" s="229"/>
      <c r="C96" s="229"/>
      <c r="D96" s="229"/>
      <c r="E96" s="229"/>
      <c r="F96" s="229"/>
      <c r="G96" s="229"/>
      <c r="H96" s="229"/>
      <c r="I96" s="229"/>
    </row>
    <row r="97" ht="14.25">
      <c r="A97" s="129"/>
    </row>
    <row r="98" ht="14.25">
      <c r="A98" s="129"/>
    </row>
    <row r="99" ht="12.75">
      <c r="G99" s="131"/>
    </row>
    <row r="100" ht="25.5" customHeight="1">
      <c r="G100" s="132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433070866141736" right="0.31496062992125984" top="1.3385826771653544" bottom="0.984251968503937" header="0.3937007874015748" footer="0.5118110236220472"/>
  <pageSetup fitToHeight="4" fitToWidth="1" horizontalDpi="600" verticalDpi="600" orientation="portrait" paperSize="9" scale="71" r:id="rId1"/>
  <headerFooter alignWithMargins="0">
    <oddHeader>&amp;CPrognoza długu publicznego  na lata 2009 - 20............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5" width="11.625" style="1" customWidth="1"/>
    <col min="6" max="6" width="15.375" style="1" customWidth="1"/>
    <col min="7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180" t="s">
        <v>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6" ht="18">
      <c r="A2" s="3"/>
      <c r="B2" s="3"/>
      <c r="C2" s="3"/>
      <c r="D2" s="3"/>
      <c r="E2" s="3"/>
      <c r="F2" s="3"/>
    </row>
    <row r="3" spans="1:11" ht="12.75">
      <c r="A3" s="29"/>
      <c r="B3" s="29"/>
      <c r="C3" s="29"/>
      <c r="D3" s="29"/>
      <c r="E3" s="29"/>
      <c r="G3" s="10"/>
      <c r="H3" s="10"/>
      <c r="I3" s="10"/>
      <c r="J3" s="10"/>
      <c r="K3" s="30" t="s">
        <v>17</v>
      </c>
    </row>
    <row r="4" spans="1:11" s="32" customFormat="1" ht="18.75" customHeight="1">
      <c r="A4" s="181" t="s">
        <v>1</v>
      </c>
      <c r="B4" s="181" t="s">
        <v>2</v>
      </c>
      <c r="C4" s="181" t="s">
        <v>9</v>
      </c>
      <c r="D4" s="181" t="s">
        <v>56</v>
      </c>
      <c r="E4" s="181" t="s">
        <v>5</v>
      </c>
      <c r="F4" s="181"/>
      <c r="G4" s="181"/>
      <c r="H4" s="181"/>
      <c r="I4" s="181"/>
      <c r="J4" s="181"/>
      <c r="K4" s="181"/>
    </row>
    <row r="5" spans="1:11" s="32" customFormat="1" ht="20.25" customHeight="1">
      <c r="A5" s="181"/>
      <c r="B5" s="181"/>
      <c r="C5" s="181"/>
      <c r="D5" s="181"/>
      <c r="E5" s="181" t="s">
        <v>11</v>
      </c>
      <c r="F5" s="181" t="s">
        <v>28</v>
      </c>
      <c r="G5" s="181"/>
      <c r="H5" s="181"/>
      <c r="I5" s="181"/>
      <c r="J5" s="181"/>
      <c r="K5" s="181" t="s">
        <v>12</v>
      </c>
    </row>
    <row r="6" spans="1:11" s="32" customFormat="1" ht="63.75">
      <c r="A6" s="181"/>
      <c r="B6" s="181"/>
      <c r="C6" s="181"/>
      <c r="D6" s="181"/>
      <c r="E6" s="181"/>
      <c r="F6" s="41" t="s">
        <v>57</v>
      </c>
      <c r="G6" s="41" t="s">
        <v>29</v>
      </c>
      <c r="H6" s="41" t="s">
        <v>31</v>
      </c>
      <c r="I6" s="41" t="s">
        <v>32</v>
      </c>
      <c r="J6" s="41" t="s">
        <v>58</v>
      </c>
      <c r="K6" s="181"/>
    </row>
    <row r="7" spans="1:11" s="32" customFormat="1" ht="6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s="32" customFormat="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2" customFormat="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s="32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32" customFormat="1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32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32" customFormat="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32" customFormat="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32" customFormat="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32" customFormat="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32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32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s="32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s="37" customFormat="1" ht="24.75" customHeight="1">
      <c r="A20" s="177" t="s">
        <v>30</v>
      </c>
      <c r="B20" s="178"/>
      <c r="C20" s="179"/>
      <c r="D20" s="31"/>
      <c r="E20" s="31"/>
      <c r="F20" s="31"/>
      <c r="G20" s="31"/>
      <c r="H20" s="31"/>
      <c r="I20" s="31"/>
      <c r="J20" s="31"/>
      <c r="K20" s="31"/>
    </row>
  </sheetData>
  <sheetProtection/>
  <mergeCells count="10">
    <mergeCell ref="A20:C2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4960629921259843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6.6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182" t="s">
        <v>59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 t="s">
        <v>14</v>
      </c>
    </row>
    <row r="3" spans="1:15" s="25" customFormat="1" ht="19.5" customHeight="1">
      <c r="A3" s="183" t="s">
        <v>18</v>
      </c>
      <c r="B3" s="183" t="s">
        <v>1</v>
      </c>
      <c r="C3" s="183" t="s">
        <v>13</v>
      </c>
      <c r="D3" s="184" t="s">
        <v>41</v>
      </c>
      <c r="E3" s="184" t="s">
        <v>19</v>
      </c>
      <c r="F3" s="186" t="s">
        <v>60</v>
      </c>
      <c r="G3" s="189" t="s">
        <v>27</v>
      </c>
      <c r="H3" s="189"/>
      <c r="I3" s="189"/>
      <c r="J3" s="189"/>
      <c r="K3" s="189"/>
      <c r="L3" s="189"/>
      <c r="M3" s="189"/>
      <c r="N3" s="185"/>
      <c r="O3" s="184" t="s">
        <v>20</v>
      </c>
    </row>
    <row r="4" spans="1:15" s="25" customFormat="1" ht="19.5" customHeight="1">
      <c r="A4" s="183"/>
      <c r="B4" s="183"/>
      <c r="C4" s="183"/>
      <c r="D4" s="184"/>
      <c r="E4" s="184"/>
      <c r="F4" s="187"/>
      <c r="G4" s="185" t="s">
        <v>61</v>
      </c>
      <c r="H4" s="184" t="s">
        <v>10</v>
      </c>
      <c r="I4" s="184"/>
      <c r="J4" s="184"/>
      <c r="K4" s="184"/>
      <c r="L4" s="184" t="s">
        <v>49</v>
      </c>
      <c r="M4" s="184" t="s">
        <v>62</v>
      </c>
      <c r="N4" s="186" t="s">
        <v>63</v>
      </c>
      <c r="O4" s="184"/>
    </row>
    <row r="5" spans="1:15" s="25" customFormat="1" ht="29.25" customHeight="1">
      <c r="A5" s="183"/>
      <c r="B5" s="183"/>
      <c r="C5" s="183"/>
      <c r="D5" s="184"/>
      <c r="E5" s="184"/>
      <c r="F5" s="187"/>
      <c r="G5" s="185"/>
      <c r="H5" s="184" t="s">
        <v>43</v>
      </c>
      <c r="I5" s="184" t="s">
        <v>39</v>
      </c>
      <c r="J5" s="184" t="s">
        <v>44</v>
      </c>
      <c r="K5" s="184" t="s">
        <v>40</v>
      </c>
      <c r="L5" s="184"/>
      <c r="M5" s="184"/>
      <c r="N5" s="187"/>
      <c r="O5" s="184"/>
    </row>
    <row r="6" spans="1:15" s="25" customFormat="1" ht="19.5" customHeight="1">
      <c r="A6" s="183"/>
      <c r="B6" s="183"/>
      <c r="C6" s="183"/>
      <c r="D6" s="184"/>
      <c r="E6" s="184"/>
      <c r="F6" s="187"/>
      <c r="G6" s="185"/>
      <c r="H6" s="184"/>
      <c r="I6" s="184"/>
      <c r="J6" s="184"/>
      <c r="K6" s="184"/>
      <c r="L6" s="184"/>
      <c r="M6" s="184"/>
      <c r="N6" s="187"/>
      <c r="O6" s="184"/>
    </row>
    <row r="7" spans="1:15" s="25" customFormat="1" ht="19.5" customHeight="1">
      <c r="A7" s="183"/>
      <c r="B7" s="183"/>
      <c r="C7" s="183"/>
      <c r="D7" s="184"/>
      <c r="E7" s="184"/>
      <c r="F7" s="188"/>
      <c r="G7" s="185"/>
      <c r="H7" s="184"/>
      <c r="I7" s="184"/>
      <c r="J7" s="184"/>
      <c r="K7" s="184"/>
      <c r="L7" s="184"/>
      <c r="M7" s="184"/>
      <c r="N7" s="188"/>
      <c r="O7" s="184"/>
    </row>
    <row r="8" spans="1:15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/>
      <c r="O8" s="12">
        <v>13</v>
      </c>
    </row>
    <row r="9" spans="1:15" ht="51" customHeight="1">
      <c r="A9" s="23" t="s">
        <v>6</v>
      </c>
      <c r="B9" s="15"/>
      <c r="C9" s="15"/>
      <c r="D9" s="15"/>
      <c r="E9" s="15"/>
      <c r="F9" s="15"/>
      <c r="G9" s="15"/>
      <c r="H9" s="15"/>
      <c r="I9" s="15"/>
      <c r="J9" s="26" t="s">
        <v>21</v>
      </c>
      <c r="K9" s="15"/>
      <c r="L9" s="15"/>
      <c r="M9" s="15"/>
      <c r="N9" s="15"/>
      <c r="O9" s="15"/>
    </row>
    <row r="10" spans="1:15" ht="51">
      <c r="A10" s="24" t="s">
        <v>7</v>
      </c>
      <c r="B10" s="17"/>
      <c r="C10" s="17"/>
      <c r="D10" s="17"/>
      <c r="E10" s="17"/>
      <c r="F10" s="17"/>
      <c r="G10" s="17"/>
      <c r="H10" s="17"/>
      <c r="I10" s="17"/>
      <c r="J10" s="27" t="s">
        <v>21</v>
      </c>
      <c r="K10" s="17"/>
      <c r="L10" s="17"/>
      <c r="M10" s="17"/>
      <c r="N10" s="17"/>
      <c r="O10" s="17"/>
    </row>
    <row r="11" spans="1:15" ht="51">
      <c r="A11" s="24" t="s">
        <v>8</v>
      </c>
      <c r="B11" s="17"/>
      <c r="C11" s="17"/>
      <c r="D11" s="17"/>
      <c r="E11" s="17"/>
      <c r="F11" s="17"/>
      <c r="G11" s="17"/>
      <c r="H11" s="17"/>
      <c r="I11" s="17"/>
      <c r="J11" s="28" t="s">
        <v>21</v>
      </c>
      <c r="K11" s="17"/>
      <c r="L11" s="17"/>
      <c r="M11" s="17"/>
      <c r="N11" s="17"/>
      <c r="O11" s="17"/>
    </row>
    <row r="12" spans="1:15" ht="51">
      <c r="A12" s="24" t="s">
        <v>0</v>
      </c>
      <c r="B12" s="17"/>
      <c r="C12" s="17"/>
      <c r="D12" s="17"/>
      <c r="E12" s="17"/>
      <c r="F12" s="17"/>
      <c r="G12" s="17"/>
      <c r="H12" s="17"/>
      <c r="I12" s="17"/>
      <c r="J12" s="28" t="s">
        <v>21</v>
      </c>
      <c r="K12" s="17"/>
      <c r="L12" s="17"/>
      <c r="M12" s="17"/>
      <c r="N12" s="39"/>
      <c r="O12" s="39"/>
    </row>
    <row r="13" spans="1:15" ht="22.5" customHeight="1">
      <c r="A13" s="190" t="s">
        <v>42</v>
      </c>
      <c r="B13" s="190"/>
      <c r="C13" s="190"/>
      <c r="D13" s="190"/>
      <c r="E13" s="15"/>
      <c r="F13" s="15"/>
      <c r="G13" s="22"/>
      <c r="H13" s="15"/>
      <c r="I13" s="15"/>
      <c r="J13" s="15"/>
      <c r="K13" s="15"/>
      <c r="L13" s="15"/>
      <c r="M13" s="15"/>
      <c r="N13" s="15"/>
      <c r="O13" s="45" t="s">
        <v>16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82" t="s">
        <v>65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5" customFormat="1" ht="19.5" customHeight="1">
      <c r="A3" s="193" t="s">
        <v>18</v>
      </c>
      <c r="B3" s="193" t="s">
        <v>1</v>
      </c>
      <c r="C3" s="193" t="s">
        <v>13</v>
      </c>
      <c r="D3" s="191" t="s">
        <v>46</v>
      </c>
      <c r="E3" s="191" t="s">
        <v>27</v>
      </c>
      <c r="F3" s="191"/>
      <c r="G3" s="191"/>
      <c r="H3" s="191"/>
      <c r="I3" s="191"/>
      <c r="J3" s="191" t="s">
        <v>20</v>
      </c>
    </row>
    <row r="4" spans="1:10" s="25" customFormat="1" ht="19.5" customHeight="1">
      <c r="A4" s="193"/>
      <c r="B4" s="193"/>
      <c r="C4" s="193"/>
      <c r="D4" s="191"/>
      <c r="E4" s="191" t="s">
        <v>64</v>
      </c>
      <c r="F4" s="191" t="s">
        <v>10</v>
      </c>
      <c r="G4" s="191"/>
      <c r="H4" s="191"/>
      <c r="I4" s="191"/>
      <c r="J4" s="191"/>
    </row>
    <row r="5" spans="1:10" s="25" customFormat="1" ht="29.25" customHeight="1">
      <c r="A5" s="193"/>
      <c r="B5" s="193"/>
      <c r="C5" s="193"/>
      <c r="D5" s="191"/>
      <c r="E5" s="191"/>
      <c r="F5" s="191" t="s">
        <v>43</v>
      </c>
      <c r="G5" s="191" t="s">
        <v>39</v>
      </c>
      <c r="H5" s="191" t="s">
        <v>45</v>
      </c>
      <c r="I5" s="191" t="s">
        <v>40</v>
      </c>
      <c r="J5" s="191"/>
    </row>
    <row r="6" spans="1:10" s="25" customFormat="1" ht="19.5" customHeight="1">
      <c r="A6" s="193"/>
      <c r="B6" s="193"/>
      <c r="C6" s="193"/>
      <c r="D6" s="191"/>
      <c r="E6" s="191"/>
      <c r="F6" s="191"/>
      <c r="G6" s="191"/>
      <c r="H6" s="191"/>
      <c r="I6" s="191"/>
      <c r="J6" s="191"/>
    </row>
    <row r="7" spans="1:10" s="25" customFormat="1" ht="19.5" customHeight="1">
      <c r="A7" s="193"/>
      <c r="B7" s="193"/>
      <c r="C7" s="193"/>
      <c r="D7" s="191"/>
      <c r="E7" s="191"/>
      <c r="F7" s="191"/>
      <c r="G7" s="191"/>
      <c r="H7" s="191"/>
      <c r="I7" s="191"/>
      <c r="J7" s="191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51" customHeight="1">
      <c r="A9" s="23" t="s">
        <v>6</v>
      </c>
      <c r="B9" s="15"/>
      <c r="C9" s="15"/>
      <c r="D9" s="15"/>
      <c r="E9" s="15"/>
      <c r="F9" s="15"/>
      <c r="G9" s="15"/>
      <c r="H9" s="26" t="s">
        <v>21</v>
      </c>
      <c r="I9" s="15"/>
      <c r="J9" s="15"/>
    </row>
    <row r="10" spans="1:10" ht="51">
      <c r="A10" s="24" t="s">
        <v>7</v>
      </c>
      <c r="B10" s="17"/>
      <c r="C10" s="17"/>
      <c r="D10" s="17"/>
      <c r="E10" s="17"/>
      <c r="F10" s="17"/>
      <c r="G10" s="17"/>
      <c r="H10" s="27" t="s">
        <v>21</v>
      </c>
      <c r="I10" s="17"/>
      <c r="J10" s="17"/>
    </row>
    <row r="11" spans="1:10" ht="51">
      <c r="A11" s="24" t="s">
        <v>8</v>
      </c>
      <c r="B11" s="17"/>
      <c r="C11" s="17"/>
      <c r="D11" s="17"/>
      <c r="E11" s="17"/>
      <c r="F11" s="17"/>
      <c r="G11" s="17"/>
      <c r="H11" s="28" t="s">
        <v>21</v>
      </c>
      <c r="I11" s="17"/>
      <c r="J11" s="17"/>
    </row>
    <row r="12" spans="1:10" ht="51">
      <c r="A12" s="24" t="s">
        <v>0</v>
      </c>
      <c r="B12" s="17"/>
      <c r="C12" s="17"/>
      <c r="D12" s="17"/>
      <c r="E12" s="17"/>
      <c r="F12" s="17"/>
      <c r="G12" s="17"/>
      <c r="H12" s="28" t="s">
        <v>21</v>
      </c>
      <c r="I12" s="17"/>
      <c r="J12" s="17"/>
    </row>
    <row r="13" spans="1:10" ht="22.5" customHeight="1">
      <c r="A13" s="192" t="s">
        <v>42</v>
      </c>
      <c r="B13" s="192"/>
      <c r="C13" s="192"/>
      <c r="D13" s="192"/>
      <c r="E13" s="21"/>
      <c r="F13" s="13"/>
      <c r="G13" s="13"/>
      <c r="H13" s="13"/>
      <c r="I13" s="13"/>
      <c r="J13" s="44" t="s">
        <v>16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4">
    <mergeCell ref="A13:D13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625" style="66" customWidth="1"/>
    <col min="2" max="2" width="43.25390625" style="66" customWidth="1"/>
    <col min="3" max="3" width="12.125" style="66" customWidth="1"/>
    <col min="4" max="6" width="12.375" style="66" bestFit="1" customWidth="1"/>
    <col min="7" max="16384" width="9.125" style="66" customWidth="1"/>
  </cols>
  <sheetData>
    <row r="1" s="65" customFormat="1" ht="12">
      <c r="C1" s="65" t="s">
        <v>66</v>
      </c>
    </row>
    <row r="2" s="65" customFormat="1" ht="12">
      <c r="C2" s="65" t="s">
        <v>285</v>
      </c>
    </row>
    <row r="3" s="65" customFormat="1" ht="12">
      <c r="C3" s="65" t="s">
        <v>286</v>
      </c>
    </row>
    <row r="4" s="65" customFormat="1" ht="12">
      <c r="C4" s="65" t="s">
        <v>287</v>
      </c>
    </row>
    <row r="5" ht="15.75">
      <c r="C5" s="67"/>
    </row>
    <row r="7" spans="1:6" ht="25.5" customHeight="1">
      <c r="A7" s="194" t="s">
        <v>94</v>
      </c>
      <c r="B7" s="194"/>
      <c r="C7" s="194"/>
      <c r="D7" s="194"/>
      <c r="E7" s="194"/>
      <c r="F7" s="194"/>
    </row>
    <row r="8" spans="1:6" ht="25.5" customHeight="1">
      <c r="A8" s="68"/>
      <c r="B8" s="68"/>
      <c r="C8" s="68"/>
      <c r="D8" s="68"/>
      <c r="E8" s="68"/>
      <c r="F8" s="68"/>
    </row>
    <row r="9" ht="12.75">
      <c r="F9" s="69" t="s">
        <v>70</v>
      </c>
    </row>
    <row r="10" spans="1:6" ht="35.25" customHeight="1">
      <c r="A10" s="195" t="s">
        <v>71</v>
      </c>
      <c r="B10" s="195" t="s">
        <v>72</v>
      </c>
      <c r="C10" s="195" t="s">
        <v>95</v>
      </c>
      <c r="D10" s="195" t="s">
        <v>97</v>
      </c>
      <c r="E10" s="195"/>
      <c r="F10" s="195"/>
    </row>
    <row r="11" spans="1:6" ht="27.75" customHeight="1">
      <c r="A11" s="195"/>
      <c r="B11" s="195"/>
      <c r="C11" s="195"/>
      <c r="D11" s="70" t="s">
        <v>73</v>
      </c>
      <c r="E11" s="70" t="s">
        <v>96</v>
      </c>
      <c r="F11" s="70" t="s">
        <v>98</v>
      </c>
    </row>
    <row r="12" spans="1:6" ht="12.75">
      <c r="A12" s="71" t="s">
        <v>74</v>
      </c>
      <c r="B12" s="72" t="s">
        <v>75</v>
      </c>
      <c r="C12" s="157">
        <f>-C13</f>
        <v>0</v>
      </c>
      <c r="D12" s="157">
        <f aca="true" t="shared" si="0" ref="D12:F15">C12</f>
        <v>0</v>
      </c>
      <c r="E12" s="157">
        <f t="shared" si="0"/>
        <v>0</v>
      </c>
      <c r="F12" s="157">
        <f t="shared" si="0"/>
        <v>0</v>
      </c>
    </row>
    <row r="13" spans="1:6" ht="12.75">
      <c r="A13" s="72"/>
      <c r="B13" s="73" t="s">
        <v>76</v>
      </c>
      <c r="C13" s="157">
        <f>-C14</f>
        <v>0</v>
      </c>
      <c r="D13" s="157">
        <f t="shared" si="0"/>
        <v>0</v>
      </c>
      <c r="E13" s="157">
        <f t="shared" si="0"/>
        <v>0</v>
      </c>
      <c r="F13" s="157">
        <f t="shared" si="0"/>
        <v>0</v>
      </c>
    </row>
    <row r="14" spans="1:6" ht="12.75">
      <c r="A14" s="72"/>
      <c r="B14" s="73" t="s">
        <v>77</v>
      </c>
      <c r="C14" s="157">
        <v>0</v>
      </c>
      <c r="D14" s="157">
        <f t="shared" si="0"/>
        <v>0</v>
      </c>
      <c r="E14" s="157">
        <f t="shared" si="0"/>
        <v>0</v>
      </c>
      <c r="F14" s="157">
        <f t="shared" si="0"/>
        <v>0</v>
      </c>
    </row>
    <row r="15" spans="1:6" ht="12.75">
      <c r="A15" s="74"/>
      <c r="B15" s="75" t="s">
        <v>78</v>
      </c>
      <c r="C15" s="158">
        <f>C14</f>
        <v>0</v>
      </c>
      <c r="D15" s="158">
        <f t="shared" si="0"/>
        <v>0</v>
      </c>
      <c r="E15" s="158">
        <f t="shared" si="0"/>
        <v>0</v>
      </c>
      <c r="F15" s="158">
        <f t="shared" si="0"/>
        <v>0</v>
      </c>
    </row>
    <row r="16" spans="1:6" ht="12.75">
      <c r="A16" s="71" t="s">
        <v>79</v>
      </c>
      <c r="B16" s="72" t="s">
        <v>80</v>
      </c>
      <c r="C16" s="157">
        <v>11020000</v>
      </c>
      <c r="D16" s="157">
        <v>25786457</v>
      </c>
      <c r="E16" s="157">
        <v>13644450</v>
      </c>
      <c r="F16" s="157">
        <f>D16+E16</f>
        <v>39430907</v>
      </c>
    </row>
    <row r="17" spans="1:6" ht="12.75">
      <c r="A17" s="72"/>
      <c r="B17" s="73" t="s">
        <v>76</v>
      </c>
      <c r="C17" s="157">
        <v>2671278</v>
      </c>
      <c r="D17" s="157">
        <v>8614891</v>
      </c>
      <c r="E17" s="157">
        <v>5135468</v>
      </c>
      <c r="F17" s="157">
        <f>D17+E17</f>
        <v>13750359</v>
      </c>
    </row>
    <row r="18" spans="1:6" ht="12.75">
      <c r="A18" s="72"/>
      <c r="B18" s="73" t="s">
        <v>77</v>
      </c>
      <c r="C18" s="157">
        <v>0</v>
      </c>
      <c r="D18" s="157">
        <v>0</v>
      </c>
      <c r="E18" s="157">
        <v>0</v>
      </c>
      <c r="F18" s="157">
        <f>D18+E18</f>
        <v>0</v>
      </c>
    </row>
    <row r="19" spans="1:6" ht="12.75">
      <c r="A19" s="74"/>
      <c r="B19" s="75" t="s">
        <v>78</v>
      </c>
      <c r="C19" s="158">
        <v>8348722</v>
      </c>
      <c r="D19" s="158">
        <v>17171566</v>
      </c>
      <c r="E19" s="158">
        <v>8508982</v>
      </c>
      <c r="F19" s="158">
        <f>D19+E19</f>
        <v>25680548</v>
      </c>
    </row>
    <row r="20" spans="1:6" ht="12.75">
      <c r="A20" s="71"/>
      <c r="B20" s="72" t="s">
        <v>81</v>
      </c>
      <c r="C20" s="157">
        <f aca="true" t="shared" si="1" ref="C20:F23">C16</f>
        <v>11020000</v>
      </c>
      <c r="D20" s="157">
        <f t="shared" si="1"/>
        <v>25786457</v>
      </c>
      <c r="E20" s="157">
        <f t="shared" si="1"/>
        <v>13644450</v>
      </c>
      <c r="F20" s="157">
        <f t="shared" si="1"/>
        <v>39430907</v>
      </c>
    </row>
    <row r="21" spans="1:6" ht="12.75">
      <c r="A21" s="72"/>
      <c r="B21" s="73" t="s">
        <v>76</v>
      </c>
      <c r="C21" s="157">
        <f t="shared" si="1"/>
        <v>2671278</v>
      </c>
      <c r="D21" s="157">
        <f t="shared" si="1"/>
        <v>8614891</v>
      </c>
      <c r="E21" s="157">
        <f t="shared" si="1"/>
        <v>5135468</v>
      </c>
      <c r="F21" s="157">
        <f t="shared" si="1"/>
        <v>13750359</v>
      </c>
    </row>
    <row r="22" spans="1:6" ht="12.75">
      <c r="A22" s="72"/>
      <c r="B22" s="73" t="s">
        <v>77</v>
      </c>
      <c r="C22" s="157">
        <f t="shared" si="1"/>
        <v>0</v>
      </c>
      <c r="D22" s="157">
        <f t="shared" si="1"/>
        <v>0</v>
      </c>
      <c r="E22" s="157">
        <f t="shared" si="1"/>
        <v>0</v>
      </c>
      <c r="F22" s="157">
        <f t="shared" si="1"/>
        <v>0</v>
      </c>
    </row>
    <row r="23" spans="1:6" ht="12.75">
      <c r="A23" s="74"/>
      <c r="B23" s="75" t="s">
        <v>78</v>
      </c>
      <c r="C23" s="158">
        <f t="shared" si="1"/>
        <v>8348722</v>
      </c>
      <c r="D23" s="158">
        <f t="shared" si="1"/>
        <v>17171566</v>
      </c>
      <c r="E23" s="158">
        <f t="shared" si="1"/>
        <v>8508982</v>
      </c>
      <c r="F23" s="158">
        <f t="shared" si="1"/>
        <v>25680548</v>
      </c>
    </row>
    <row r="24" spans="3:6" ht="12.75">
      <c r="C24" s="159"/>
      <c r="D24" s="159"/>
      <c r="E24" s="159"/>
      <c r="F24" s="159"/>
    </row>
    <row r="25" spans="3:6" ht="12.75">
      <c r="C25" s="159"/>
      <c r="D25" s="159"/>
      <c r="E25" s="159"/>
      <c r="F25" s="159"/>
    </row>
  </sheetData>
  <sheetProtection/>
  <mergeCells count="5">
    <mergeCell ref="A7:F7"/>
    <mergeCell ref="A10:A11"/>
    <mergeCell ref="B10:B11"/>
    <mergeCell ref="C10:C11"/>
    <mergeCell ref="D10:F10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4.625" style="66" customWidth="1"/>
    <col min="2" max="2" width="35.375" style="66" customWidth="1"/>
    <col min="3" max="3" width="9.125" style="66" customWidth="1"/>
    <col min="4" max="4" width="10.375" style="66" customWidth="1"/>
    <col min="5" max="6" width="9.125" style="66" customWidth="1"/>
    <col min="7" max="7" width="29.875" style="66" customWidth="1"/>
    <col min="8" max="8" width="9.125" style="66" customWidth="1"/>
    <col min="9" max="10" width="9.875" style="66" customWidth="1"/>
    <col min="11" max="16384" width="9.125" style="66" customWidth="1"/>
  </cols>
  <sheetData>
    <row r="1" s="65" customFormat="1" ht="12">
      <c r="J1" s="65" t="s">
        <v>82</v>
      </c>
    </row>
    <row r="2" s="65" customFormat="1" ht="12">
      <c r="J2" s="65" t="s">
        <v>67</v>
      </c>
    </row>
    <row r="3" s="65" customFormat="1" ht="12">
      <c r="J3" s="65" t="s">
        <v>68</v>
      </c>
    </row>
    <row r="4" s="65" customFormat="1" ht="12">
      <c r="J4" s="65" t="s">
        <v>69</v>
      </c>
    </row>
    <row r="5" s="65" customFormat="1" ht="12"/>
    <row r="7" spans="1:13" ht="12.75">
      <c r="A7" s="194" t="s">
        <v>100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ht="12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ht="12.75">
      <c r="M9" s="69" t="s">
        <v>70</v>
      </c>
    </row>
    <row r="10" spans="1:13" ht="48" customHeight="1">
      <c r="A10" s="195" t="s">
        <v>71</v>
      </c>
      <c r="B10" s="195" t="s">
        <v>83</v>
      </c>
      <c r="C10" s="195" t="s">
        <v>84</v>
      </c>
      <c r="D10" s="196" t="s">
        <v>20</v>
      </c>
      <c r="E10" s="195" t="s">
        <v>1</v>
      </c>
      <c r="F10" s="196" t="s">
        <v>2</v>
      </c>
      <c r="G10" s="195" t="s">
        <v>85</v>
      </c>
      <c r="H10" s="195"/>
      <c r="I10" s="196" t="s">
        <v>99</v>
      </c>
      <c r="J10" s="195" t="s">
        <v>95</v>
      </c>
      <c r="K10" s="195" t="s">
        <v>101</v>
      </c>
      <c r="L10" s="195"/>
      <c r="M10" s="195"/>
    </row>
    <row r="11" spans="1:13" ht="24">
      <c r="A11" s="195"/>
      <c r="B11" s="195"/>
      <c r="C11" s="195"/>
      <c r="D11" s="197"/>
      <c r="E11" s="195"/>
      <c r="F11" s="197"/>
      <c r="G11" s="70" t="s">
        <v>86</v>
      </c>
      <c r="H11" s="70" t="s">
        <v>87</v>
      </c>
      <c r="I11" s="197"/>
      <c r="J11" s="195"/>
      <c r="K11" s="70" t="s">
        <v>73</v>
      </c>
      <c r="L11" s="70" t="s">
        <v>96</v>
      </c>
      <c r="M11" s="70" t="s">
        <v>102</v>
      </c>
    </row>
    <row r="12" spans="1:13" ht="12.75">
      <c r="A12" s="76" t="s">
        <v>6</v>
      </c>
      <c r="B12" s="76" t="s">
        <v>88</v>
      </c>
      <c r="C12" s="76"/>
      <c r="D12" s="76"/>
      <c r="E12" s="76"/>
      <c r="F12" s="76"/>
      <c r="G12" s="76" t="s">
        <v>89</v>
      </c>
      <c r="H12" s="76"/>
      <c r="I12" s="76"/>
      <c r="J12" s="76"/>
      <c r="K12" s="76"/>
      <c r="L12" s="76"/>
      <c r="M12" s="76"/>
    </row>
    <row r="13" spans="1:13" ht="12.75">
      <c r="A13" s="72"/>
      <c r="B13" s="72" t="s">
        <v>90</v>
      </c>
      <c r="C13" s="72"/>
      <c r="D13" s="72"/>
      <c r="E13" s="72"/>
      <c r="F13" s="72"/>
      <c r="G13" s="77" t="s">
        <v>76</v>
      </c>
      <c r="H13" s="72"/>
      <c r="I13" s="72"/>
      <c r="J13" s="72"/>
      <c r="K13" s="72"/>
      <c r="L13" s="72"/>
      <c r="M13" s="72"/>
    </row>
    <row r="14" spans="1:13" ht="12.75">
      <c r="A14" s="72"/>
      <c r="B14" s="72" t="s">
        <v>91</v>
      </c>
      <c r="C14" s="72"/>
      <c r="D14" s="72"/>
      <c r="E14" s="72"/>
      <c r="F14" s="72"/>
      <c r="G14" s="77" t="s">
        <v>77</v>
      </c>
      <c r="H14" s="72"/>
      <c r="I14" s="72"/>
      <c r="J14" s="72"/>
      <c r="K14" s="72"/>
      <c r="L14" s="72"/>
      <c r="M14" s="72"/>
    </row>
    <row r="15" spans="1:13" ht="24">
      <c r="A15" s="72"/>
      <c r="B15" s="72" t="s">
        <v>92</v>
      </c>
      <c r="C15" s="72"/>
      <c r="D15" s="72"/>
      <c r="E15" s="72"/>
      <c r="F15" s="72"/>
      <c r="G15" s="78" t="s">
        <v>78</v>
      </c>
      <c r="H15" s="72"/>
      <c r="I15" s="72"/>
      <c r="J15" s="72"/>
      <c r="K15" s="72"/>
      <c r="L15" s="72"/>
      <c r="M15" s="72"/>
    </row>
    <row r="16" spans="1:13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2.75">
      <c r="A17" s="76" t="s">
        <v>7</v>
      </c>
      <c r="B17" s="76" t="s">
        <v>88</v>
      </c>
      <c r="C17" s="76"/>
      <c r="D17" s="76"/>
      <c r="E17" s="76"/>
      <c r="F17" s="76"/>
      <c r="G17" s="76" t="s">
        <v>89</v>
      </c>
      <c r="H17" s="76"/>
      <c r="I17" s="76"/>
      <c r="J17" s="76"/>
      <c r="K17" s="76"/>
      <c r="L17" s="76"/>
      <c r="M17" s="76"/>
    </row>
    <row r="18" spans="1:13" ht="12.75">
      <c r="A18" s="72"/>
      <c r="B18" s="72" t="s">
        <v>90</v>
      </c>
      <c r="C18" s="72"/>
      <c r="D18" s="72"/>
      <c r="E18" s="72"/>
      <c r="F18" s="72"/>
      <c r="G18" s="77" t="s">
        <v>76</v>
      </c>
      <c r="H18" s="72"/>
      <c r="I18" s="72"/>
      <c r="J18" s="72"/>
      <c r="K18" s="72"/>
      <c r="L18" s="72"/>
      <c r="M18" s="72"/>
    </row>
    <row r="19" spans="1:13" ht="12.75">
      <c r="A19" s="72"/>
      <c r="B19" s="72" t="s">
        <v>91</v>
      </c>
      <c r="C19" s="72"/>
      <c r="D19" s="72"/>
      <c r="E19" s="72"/>
      <c r="F19" s="72"/>
      <c r="G19" s="77" t="s">
        <v>77</v>
      </c>
      <c r="H19" s="72"/>
      <c r="I19" s="72"/>
      <c r="J19" s="72"/>
      <c r="K19" s="72"/>
      <c r="L19" s="72"/>
      <c r="M19" s="72"/>
    </row>
    <row r="20" spans="1:13" ht="24">
      <c r="A20" s="72"/>
      <c r="B20" s="72" t="s">
        <v>92</v>
      </c>
      <c r="C20" s="72"/>
      <c r="D20" s="72"/>
      <c r="E20" s="72"/>
      <c r="F20" s="72"/>
      <c r="G20" s="78" t="s">
        <v>78</v>
      </c>
      <c r="H20" s="72"/>
      <c r="I20" s="72"/>
      <c r="J20" s="72"/>
      <c r="K20" s="72"/>
      <c r="L20" s="72"/>
      <c r="M20" s="72"/>
    </row>
    <row r="21" spans="1:13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12.75">
      <c r="A23" s="72"/>
      <c r="B23" s="72" t="s">
        <v>75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>
      <c r="A24" s="72"/>
      <c r="B24" s="73" t="s">
        <v>76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2.75">
      <c r="A25" s="72"/>
      <c r="B25" s="73" t="s">
        <v>77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2.75">
      <c r="A26" s="74"/>
      <c r="B26" s="79" t="s">
        <v>78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</sheetData>
  <sheetProtection/>
  <mergeCells count="11"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4.625" style="66" customWidth="1"/>
    <col min="2" max="2" width="35.375" style="66" customWidth="1"/>
    <col min="3" max="3" width="9.125" style="66" customWidth="1"/>
    <col min="4" max="4" width="10.375" style="66" customWidth="1"/>
    <col min="5" max="6" width="9.125" style="66" customWidth="1"/>
    <col min="7" max="7" width="29.875" style="66" customWidth="1"/>
    <col min="8" max="8" width="9.125" style="66" customWidth="1"/>
    <col min="9" max="10" width="9.875" style="66" customWidth="1"/>
    <col min="11" max="16384" width="9.125" style="66" customWidth="1"/>
  </cols>
  <sheetData>
    <row r="1" s="65" customFormat="1" ht="12">
      <c r="J1" s="65" t="s">
        <v>93</v>
      </c>
    </row>
    <row r="2" s="65" customFormat="1" ht="12">
      <c r="J2" s="65" t="s">
        <v>67</v>
      </c>
    </row>
    <row r="3" s="65" customFormat="1" ht="12">
      <c r="J3" s="65" t="s">
        <v>68</v>
      </c>
    </row>
    <row r="4" s="65" customFormat="1" ht="12">
      <c r="J4" s="65" t="s">
        <v>69</v>
      </c>
    </row>
    <row r="5" s="65" customFormat="1" ht="12"/>
    <row r="7" spans="1:13" ht="12.75">
      <c r="A7" s="194" t="s">
        <v>103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ht="12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ht="12.75">
      <c r="M9" s="69" t="s">
        <v>70</v>
      </c>
    </row>
    <row r="10" spans="1:13" ht="48" customHeight="1">
      <c r="A10" s="195" t="s">
        <v>71</v>
      </c>
      <c r="B10" s="195" t="s">
        <v>83</v>
      </c>
      <c r="C10" s="195" t="s">
        <v>84</v>
      </c>
      <c r="D10" s="196" t="s">
        <v>20</v>
      </c>
      <c r="E10" s="195" t="s">
        <v>1</v>
      </c>
      <c r="F10" s="196" t="s">
        <v>2</v>
      </c>
      <c r="G10" s="195" t="s">
        <v>85</v>
      </c>
      <c r="H10" s="195"/>
      <c r="I10" s="196" t="s">
        <v>99</v>
      </c>
      <c r="J10" s="195" t="s">
        <v>95</v>
      </c>
      <c r="K10" s="195" t="s">
        <v>101</v>
      </c>
      <c r="L10" s="195"/>
      <c r="M10" s="195"/>
    </row>
    <row r="11" spans="1:13" ht="24">
      <c r="A11" s="195"/>
      <c r="B11" s="195"/>
      <c r="C11" s="195"/>
      <c r="D11" s="197"/>
      <c r="E11" s="195"/>
      <c r="F11" s="197"/>
      <c r="G11" s="70" t="s">
        <v>86</v>
      </c>
      <c r="H11" s="70" t="s">
        <v>87</v>
      </c>
      <c r="I11" s="197"/>
      <c r="J11" s="195"/>
      <c r="K11" s="70" t="s">
        <v>73</v>
      </c>
      <c r="L11" s="70" t="s">
        <v>96</v>
      </c>
      <c r="M11" s="70" t="s">
        <v>102</v>
      </c>
    </row>
    <row r="12" spans="1:13" ht="12.75">
      <c r="A12" s="76" t="s">
        <v>6</v>
      </c>
      <c r="B12" s="76" t="s">
        <v>88</v>
      </c>
      <c r="C12" s="76"/>
      <c r="D12" s="76"/>
      <c r="E12" s="76"/>
      <c r="F12" s="76"/>
      <c r="G12" s="76" t="s">
        <v>89</v>
      </c>
      <c r="H12" s="76"/>
      <c r="I12" s="76"/>
      <c r="J12" s="76"/>
      <c r="K12" s="76"/>
      <c r="L12" s="76"/>
      <c r="M12" s="76"/>
    </row>
    <row r="13" spans="1:13" ht="12.75">
      <c r="A13" s="72"/>
      <c r="B13" s="72" t="s">
        <v>90</v>
      </c>
      <c r="C13" s="72"/>
      <c r="D13" s="72"/>
      <c r="E13" s="72"/>
      <c r="F13" s="72"/>
      <c r="G13" s="77" t="s">
        <v>76</v>
      </c>
      <c r="H13" s="72"/>
      <c r="I13" s="72"/>
      <c r="J13" s="72"/>
      <c r="K13" s="72"/>
      <c r="L13" s="72"/>
      <c r="M13" s="72"/>
    </row>
    <row r="14" spans="1:13" ht="12.75">
      <c r="A14" s="72"/>
      <c r="B14" s="72" t="s">
        <v>91</v>
      </c>
      <c r="C14" s="72"/>
      <c r="D14" s="72"/>
      <c r="E14" s="72"/>
      <c r="F14" s="72"/>
      <c r="G14" s="77" t="s">
        <v>77</v>
      </c>
      <c r="H14" s="72"/>
      <c r="I14" s="72"/>
      <c r="J14" s="72"/>
      <c r="K14" s="72"/>
      <c r="L14" s="72"/>
      <c r="M14" s="72"/>
    </row>
    <row r="15" spans="1:13" ht="24">
      <c r="A15" s="72"/>
      <c r="B15" s="72" t="s">
        <v>92</v>
      </c>
      <c r="C15" s="72"/>
      <c r="D15" s="72"/>
      <c r="E15" s="72"/>
      <c r="F15" s="72"/>
      <c r="G15" s="78" t="s">
        <v>78</v>
      </c>
      <c r="H15" s="72"/>
      <c r="I15" s="72"/>
      <c r="J15" s="72"/>
      <c r="K15" s="72"/>
      <c r="L15" s="72"/>
      <c r="M15" s="72"/>
    </row>
    <row r="16" spans="1:13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2.75">
      <c r="A17" s="76" t="s">
        <v>7</v>
      </c>
      <c r="B17" s="76" t="s">
        <v>88</v>
      </c>
      <c r="C17" s="76"/>
      <c r="D17" s="76"/>
      <c r="E17" s="76"/>
      <c r="F17" s="76"/>
      <c r="G17" s="76" t="s">
        <v>89</v>
      </c>
      <c r="H17" s="76"/>
      <c r="I17" s="76"/>
      <c r="J17" s="76"/>
      <c r="K17" s="76"/>
      <c r="L17" s="76"/>
      <c r="M17" s="76"/>
    </row>
    <row r="18" spans="1:13" ht="12.75">
      <c r="A18" s="72"/>
      <c r="B18" s="72" t="s">
        <v>90</v>
      </c>
      <c r="C18" s="72"/>
      <c r="D18" s="72"/>
      <c r="E18" s="72"/>
      <c r="F18" s="72"/>
      <c r="G18" s="77" t="s">
        <v>76</v>
      </c>
      <c r="H18" s="72"/>
      <c r="I18" s="72"/>
      <c r="J18" s="72"/>
      <c r="K18" s="72"/>
      <c r="L18" s="72"/>
      <c r="M18" s="72"/>
    </row>
    <row r="19" spans="1:13" ht="12.75">
      <c r="A19" s="72"/>
      <c r="B19" s="72" t="s">
        <v>91</v>
      </c>
      <c r="C19" s="72"/>
      <c r="D19" s="72"/>
      <c r="E19" s="72"/>
      <c r="F19" s="72"/>
      <c r="G19" s="77" t="s">
        <v>77</v>
      </c>
      <c r="H19" s="72"/>
      <c r="I19" s="72"/>
      <c r="J19" s="72"/>
      <c r="K19" s="72"/>
      <c r="L19" s="72"/>
      <c r="M19" s="72"/>
    </row>
    <row r="20" spans="1:13" ht="24">
      <c r="A20" s="72"/>
      <c r="B20" s="72" t="s">
        <v>92</v>
      </c>
      <c r="C20" s="72"/>
      <c r="D20" s="72"/>
      <c r="E20" s="72"/>
      <c r="F20" s="72"/>
      <c r="G20" s="78" t="s">
        <v>78</v>
      </c>
      <c r="H20" s="72"/>
      <c r="I20" s="72"/>
      <c r="J20" s="72"/>
      <c r="K20" s="72"/>
      <c r="L20" s="72"/>
      <c r="M20" s="72"/>
    </row>
    <row r="21" spans="1:13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12.75">
      <c r="A23" s="72"/>
      <c r="B23" s="72" t="s">
        <v>80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>
      <c r="A24" s="72"/>
      <c r="B24" s="73" t="s">
        <v>76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2.75">
      <c r="A25" s="72"/>
      <c r="B25" s="73" t="s">
        <v>77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2.75">
      <c r="A26" s="74"/>
      <c r="B26" s="79" t="s">
        <v>78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</sheetData>
  <sheetProtection/>
  <mergeCells count="11"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9" sqref="D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9" t="s">
        <v>220</v>
      </c>
      <c r="B1" s="169"/>
      <c r="C1" s="169"/>
      <c r="D1" s="169"/>
    </row>
    <row r="2" ht="6.75" customHeight="1">
      <c r="A2" s="136"/>
    </row>
    <row r="3" ht="12.75">
      <c r="D3" s="99" t="s">
        <v>14</v>
      </c>
    </row>
    <row r="4" spans="1:4" ht="15" customHeight="1">
      <c r="A4" s="193" t="s">
        <v>18</v>
      </c>
      <c r="B4" s="193" t="s">
        <v>4</v>
      </c>
      <c r="C4" s="191" t="s">
        <v>221</v>
      </c>
      <c r="D4" s="191" t="s">
        <v>222</v>
      </c>
    </row>
    <row r="5" spans="1:4" ht="15" customHeight="1">
      <c r="A5" s="193"/>
      <c r="B5" s="193"/>
      <c r="C5" s="193"/>
      <c r="D5" s="191"/>
    </row>
    <row r="6" spans="1:4" ht="15.75" customHeight="1">
      <c r="A6" s="193"/>
      <c r="B6" s="193"/>
      <c r="C6" s="193"/>
      <c r="D6" s="191"/>
    </row>
    <row r="7" spans="1:4" s="138" customFormat="1" ht="6.75" customHeight="1">
      <c r="A7" s="137">
        <v>1</v>
      </c>
      <c r="B7" s="137">
        <v>2</v>
      </c>
      <c r="C7" s="137">
        <v>3</v>
      </c>
      <c r="D7" s="137">
        <v>4</v>
      </c>
    </row>
    <row r="8" spans="1:4" ht="18.75" customHeight="1">
      <c r="A8" s="168" t="s">
        <v>223</v>
      </c>
      <c r="B8" s="168"/>
      <c r="C8" s="139"/>
      <c r="D8" s="140">
        <v>13586018</v>
      </c>
    </row>
    <row r="9" spans="1:4" ht="18.75" customHeight="1">
      <c r="A9" s="141" t="s">
        <v>6</v>
      </c>
      <c r="B9" s="96" t="s">
        <v>224</v>
      </c>
      <c r="C9" s="141" t="s">
        <v>225</v>
      </c>
      <c r="D9" s="142">
        <v>320000</v>
      </c>
    </row>
    <row r="10" spans="1:4" ht="18.75" customHeight="1">
      <c r="A10" s="143" t="s">
        <v>7</v>
      </c>
      <c r="B10" s="97" t="s">
        <v>226</v>
      </c>
      <c r="C10" s="143" t="s">
        <v>225</v>
      </c>
      <c r="D10" s="144"/>
    </row>
    <row r="11" spans="1:4" ht="51">
      <c r="A11" s="143" t="s">
        <v>8</v>
      </c>
      <c r="B11" s="145" t="s">
        <v>227</v>
      </c>
      <c r="C11" s="143" t="s">
        <v>228</v>
      </c>
      <c r="D11" s="144"/>
    </row>
    <row r="12" spans="1:4" ht="18.75" customHeight="1">
      <c r="A12" s="143" t="s">
        <v>0</v>
      </c>
      <c r="B12" s="97" t="s">
        <v>229</v>
      </c>
      <c r="C12" s="143" t="s">
        <v>230</v>
      </c>
      <c r="D12" s="144"/>
    </row>
    <row r="13" spans="1:4" ht="18.75" customHeight="1">
      <c r="A13" s="143" t="s">
        <v>231</v>
      </c>
      <c r="B13" s="97" t="s">
        <v>232</v>
      </c>
      <c r="C13" s="143" t="s">
        <v>273</v>
      </c>
      <c r="D13" s="144"/>
    </row>
    <row r="14" spans="1:4" ht="18.75" customHeight="1">
      <c r="A14" s="143" t="s">
        <v>233</v>
      </c>
      <c r="B14" s="97" t="s">
        <v>234</v>
      </c>
      <c r="C14" s="143" t="s">
        <v>235</v>
      </c>
      <c r="D14" s="144"/>
    </row>
    <row r="15" spans="1:4" ht="18.75" customHeight="1">
      <c r="A15" s="143" t="s">
        <v>236</v>
      </c>
      <c r="B15" s="97" t="s">
        <v>237</v>
      </c>
      <c r="C15" s="143" t="s">
        <v>238</v>
      </c>
      <c r="D15" s="144"/>
    </row>
    <row r="16" spans="1:4" ht="44.25" customHeight="1">
      <c r="A16" s="143" t="s">
        <v>239</v>
      </c>
      <c r="B16" s="145" t="s">
        <v>240</v>
      </c>
      <c r="C16" s="143" t="s">
        <v>241</v>
      </c>
      <c r="D16" s="144"/>
    </row>
    <row r="17" spans="1:4" ht="18.75" customHeight="1">
      <c r="A17" s="143" t="s">
        <v>242</v>
      </c>
      <c r="B17" s="97" t="s">
        <v>243</v>
      </c>
      <c r="C17" s="143" t="s">
        <v>244</v>
      </c>
      <c r="D17" s="144"/>
    </row>
    <row r="18" spans="1:4" ht="18.75" customHeight="1">
      <c r="A18" s="143" t="s">
        <v>245</v>
      </c>
      <c r="B18" s="97" t="s">
        <v>246</v>
      </c>
      <c r="C18" s="143" t="s">
        <v>247</v>
      </c>
      <c r="D18" s="144"/>
    </row>
    <row r="19" spans="1:4" ht="18.75" customHeight="1">
      <c r="A19" s="143" t="s">
        <v>248</v>
      </c>
      <c r="B19" s="97" t="s">
        <v>249</v>
      </c>
      <c r="C19" s="143" t="s">
        <v>250</v>
      </c>
      <c r="D19" s="144"/>
    </row>
    <row r="20" spans="1:4" ht="18.75" customHeight="1">
      <c r="A20" s="143" t="s">
        <v>251</v>
      </c>
      <c r="B20" s="97" t="s">
        <v>252</v>
      </c>
      <c r="C20" s="143" t="s">
        <v>253</v>
      </c>
      <c r="D20" s="144">
        <v>13266018</v>
      </c>
    </row>
    <row r="21" spans="1:4" ht="18.75" customHeight="1">
      <c r="A21" s="143" t="s">
        <v>254</v>
      </c>
      <c r="B21" s="97" t="s">
        <v>255</v>
      </c>
      <c r="C21" s="143" t="s">
        <v>256</v>
      </c>
      <c r="D21" s="144"/>
    </row>
    <row r="22" spans="1:4" ht="18.75" customHeight="1">
      <c r="A22" s="146" t="s">
        <v>257</v>
      </c>
      <c r="B22" s="98" t="s">
        <v>258</v>
      </c>
      <c r="C22" s="146" t="s">
        <v>259</v>
      </c>
      <c r="D22" s="147"/>
    </row>
    <row r="23" spans="1:4" ht="18.75" customHeight="1">
      <c r="A23" s="168" t="s">
        <v>260</v>
      </c>
      <c r="B23" s="168"/>
      <c r="C23" s="139"/>
      <c r="D23" s="140">
        <v>2500000</v>
      </c>
    </row>
    <row r="24" spans="1:4" ht="18.75" customHeight="1">
      <c r="A24" s="141" t="s">
        <v>6</v>
      </c>
      <c r="B24" s="96" t="s">
        <v>261</v>
      </c>
      <c r="C24" s="141" t="s">
        <v>262</v>
      </c>
      <c r="D24" s="142"/>
    </row>
    <row r="25" spans="1:4" ht="18.75" customHeight="1">
      <c r="A25" s="143" t="s">
        <v>7</v>
      </c>
      <c r="B25" s="97" t="s">
        <v>263</v>
      </c>
      <c r="C25" s="143" t="s">
        <v>262</v>
      </c>
      <c r="D25" s="144"/>
    </row>
    <row r="26" spans="1:4" ht="38.25">
      <c r="A26" s="143" t="s">
        <v>8</v>
      </c>
      <c r="B26" s="145" t="s">
        <v>264</v>
      </c>
      <c r="C26" s="143" t="s">
        <v>265</v>
      </c>
      <c r="D26" s="144"/>
    </row>
    <row r="27" spans="1:4" ht="18.75" customHeight="1">
      <c r="A27" s="143" t="s">
        <v>0</v>
      </c>
      <c r="B27" s="97" t="s">
        <v>180</v>
      </c>
      <c r="C27" s="143" t="s">
        <v>266</v>
      </c>
      <c r="D27" s="144"/>
    </row>
    <row r="28" spans="1:4" ht="18.75" customHeight="1">
      <c r="A28" s="143" t="s">
        <v>231</v>
      </c>
      <c r="B28" s="97" t="s">
        <v>267</v>
      </c>
      <c r="C28" s="143" t="s">
        <v>259</v>
      </c>
      <c r="D28" s="144"/>
    </row>
    <row r="29" spans="1:4" ht="18.75" customHeight="1">
      <c r="A29" s="143" t="s">
        <v>245</v>
      </c>
      <c r="B29" s="97" t="s">
        <v>182</v>
      </c>
      <c r="C29" s="143" t="s">
        <v>268</v>
      </c>
      <c r="D29" s="144">
        <v>2500000</v>
      </c>
    </row>
    <row r="30" spans="1:4" ht="18.75" customHeight="1">
      <c r="A30" s="143" t="s">
        <v>248</v>
      </c>
      <c r="B30" s="97" t="s">
        <v>269</v>
      </c>
      <c r="C30" s="143" t="s">
        <v>270</v>
      </c>
      <c r="D30" s="144"/>
    </row>
    <row r="31" spans="1:4" ht="18.75" customHeight="1">
      <c r="A31" s="146" t="s">
        <v>251</v>
      </c>
      <c r="B31" s="98" t="s">
        <v>271</v>
      </c>
      <c r="C31" s="146" t="s">
        <v>272</v>
      </c>
      <c r="D31" s="147"/>
    </row>
    <row r="32" spans="1:4" ht="7.5" customHeight="1">
      <c r="A32" s="148"/>
      <c r="B32" s="5"/>
      <c r="C32" s="5"/>
      <c r="D32" s="5"/>
    </row>
    <row r="33" spans="1:6" ht="12.75">
      <c r="A33" s="149"/>
      <c r="B33" s="150"/>
      <c r="C33" s="150"/>
      <c r="D33" s="150"/>
      <c r="E33" s="103"/>
      <c r="F33" s="103"/>
    </row>
    <row r="34" spans="1:6" ht="12.75">
      <c r="A34" s="198" t="s">
        <v>274</v>
      </c>
      <c r="B34" s="198"/>
      <c r="C34" s="198"/>
      <c r="D34" s="198"/>
      <c r="E34" s="198"/>
      <c r="F34" s="198"/>
    </row>
    <row r="35" spans="1:6" ht="22.5" customHeight="1">
      <c r="A35" s="198"/>
      <c r="B35" s="198"/>
      <c r="C35" s="198"/>
      <c r="D35" s="198"/>
      <c r="E35" s="198"/>
      <c r="F35" s="198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Nr .........
Rady ......................
z dnia 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tsocha</cp:lastModifiedBy>
  <cp:lastPrinted>2009-01-14T13:33:03Z</cp:lastPrinted>
  <dcterms:created xsi:type="dcterms:W3CDTF">1998-12-09T13:02:10Z</dcterms:created>
  <dcterms:modified xsi:type="dcterms:W3CDTF">2009-01-14T13:33:46Z</dcterms:modified>
  <cp:category/>
  <cp:version/>
  <cp:contentType/>
  <cp:contentStatus/>
</cp:coreProperties>
</file>